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B46AB61-1351-4454-B7E7-964E5B5DB8C2}" xr6:coauthVersionLast="47" xr6:coauthVersionMax="47" xr10:uidLastSave="{00000000-0000-0000-0000-000000000000}"/>
  <bookViews>
    <workbookView xWindow="-120" yWindow="-120" windowWidth="29040" windowHeight="15840" tabRatio="919" xr2:uid="{00000000-000D-0000-FFFF-FFFF00000000}"/>
  </bookViews>
  <sheets>
    <sheet name="2025年易地建设费征收统计表" sheetId="44" r:id="rId1"/>
  </sheets>
  <definedNames>
    <definedName name="_xlnm._FilterDatabase" localSheetId="0" hidden="1">'2025年易地建设费征收统计表'!$A$1:$G$3</definedName>
  </definedNames>
  <calcPr calcId="191029"/>
</workbook>
</file>

<file path=xl/calcChain.xml><?xml version="1.0" encoding="utf-8"?>
<calcChain xmlns="http://schemas.openxmlformats.org/spreadsheetml/2006/main">
  <c r="F20" i="44" l="1"/>
</calcChain>
</file>

<file path=xl/sharedStrings.xml><?xml version="1.0" encoding="utf-8"?>
<sst xmlns="http://schemas.openxmlformats.org/spreadsheetml/2006/main" count="93" uniqueCount="93">
  <si>
    <t>序号</t>
  </si>
  <si>
    <t>项目名称</t>
  </si>
  <si>
    <t>河南理工大学</t>
  </si>
  <si>
    <t>焦作市公安局</t>
  </si>
  <si>
    <t>高新公安分局业务技术用房项目</t>
  </si>
  <si>
    <t>建业路以东、中纬路以北</t>
  </si>
  <si>
    <t>业务技术用房、窗口用房共2栋建筑</t>
  </si>
  <si>
    <t>项目地址</t>
  </si>
  <si>
    <t>河南省焦作监狱</t>
  </si>
  <si>
    <t>河南省中联金箭服饰有限公司仓储物流中心项目</t>
  </si>
  <si>
    <t>焦作市山阳区新城街道办事处人民路4555号</t>
  </si>
  <si>
    <t>中国移动通信集团河南有限公司焦作分公司</t>
  </si>
  <si>
    <t>生产调度用房项目</t>
  </si>
  <si>
    <t>迎宾路与文坛路交叉口西北角移动公司院内</t>
  </si>
  <si>
    <t>校医院</t>
  </si>
  <si>
    <t>迎宾路和世纪路交叉口东北角河南理工大学校内</t>
  </si>
  <si>
    <t>校医院1栋建筑</t>
  </si>
  <si>
    <t>焦作绿能经贸有限公司</t>
  </si>
  <si>
    <t>焦作绿能经贸有限公司南海路加油充电综合站项目</t>
  </si>
  <si>
    <t>示范区普济路与南海路交叉口东500米路北</t>
  </si>
  <si>
    <t>站房、加油罩棚楼共 2 栋建筑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</si>
  <si>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</si>
  <si>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</si>
  <si>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</si>
  <si>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</si>
  <si>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</si>
  <si>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</si>
  <si>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</si>
  <si>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</si>
  <si>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</si>
  <si>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</si>
  <si>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</si>
  <si>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</si>
  <si>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</si>
  <si>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</si>
  <si>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虎石新材料高科技产业园项目</t>
  </si>
  <si>
    <t>1</t>
  </si>
  <si>
    <t>2</t>
  </si>
  <si>
    <t>3</t>
  </si>
  <si>
    <t>焦作市明株自动化工程有限责任公司</t>
  </si>
  <si>
    <t>明株自动化综合楼扩建项目</t>
  </si>
  <si>
    <t>缴费楼栋</t>
  </si>
  <si>
    <t>焦作市解投产业园区建设发展有限公司</t>
  </si>
  <si>
    <t>解放区超级云计算数字经济产业园项目</t>
  </si>
  <si>
    <t>解放区牧野路太行路交叉口东北角</t>
  </si>
  <si>
    <t>1#厂房局部（办公部分）</t>
  </si>
  <si>
    <t>焦作城市发展投资(控股)集团有限公司</t>
  </si>
  <si>
    <t>解放区牧野路</t>
  </si>
  <si>
    <t>河南片段生物科技有限公司</t>
  </si>
  <si>
    <t>河南片段生物科技有限公司健康饮食产业园项目</t>
  </si>
  <si>
    <t>马村区建设路与待九路交叉口西北角</t>
  </si>
  <si>
    <t>办公楼、宿舍楼、餐厅3栋建</t>
  </si>
  <si>
    <t>示范区神州路2688号</t>
  </si>
  <si>
    <t>年产1万吨通用化学试剂及电子化学品项目</t>
  </si>
  <si>
    <t>焦作市中站区焦作经济开发区雪莲路南与规划经六路西侧</t>
  </si>
  <si>
    <t>办公楼1共1栋建筑</t>
  </si>
  <si>
    <t xml:space="preserve">建设单位                                              </t>
  </si>
  <si>
    <t>生产调度用房，营业厅共2栋建筑</t>
  </si>
  <si>
    <t>3#办公楼1栋建筑</t>
  </si>
  <si>
    <t>仓储物流中1栋建筑</t>
  </si>
  <si>
    <t>综合楼扩建面积</t>
  </si>
  <si>
    <t>派尼科技股份有限公司</t>
    <phoneticPr fontId="1" type="noConversion"/>
  </si>
  <si>
    <t>山阳区焦东北路10号焦作市第十二中学院内</t>
    <phoneticPr fontId="1" type="noConversion"/>
  </si>
  <si>
    <t>焦作市政通车辆维修有限公司</t>
    <phoneticPr fontId="1" type="noConversion"/>
  </si>
  <si>
    <t>建设西路南侧1675号</t>
    <phoneticPr fontId="1" type="noConversion"/>
  </si>
  <si>
    <t>7栋建筑</t>
    <phoneticPr fontId="1" type="noConversion"/>
  </si>
  <si>
    <t>焦作众鼎置业有限公司</t>
    <phoneticPr fontId="1" type="noConversion"/>
  </si>
  <si>
    <t>世代上品项目</t>
    <phoneticPr fontId="1" type="noConversion"/>
  </si>
  <si>
    <t>示范区中纬路南、怀府路西、南海路北、竹林路东</t>
    <phoneticPr fontId="1" type="noConversion"/>
  </si>
  <si>
    <t>河南瑞美生物科技有限公司</t>
    <phoneticPr fontId="1" type="noConversion"/>
  </si>
  <si>
    <t>1#商住楼、5#-7#住宅楼、9#住宅楼、12#-13#住宅楼、16#-17#住宅楼、18#大门、19#配套楼共11栋建筑</t>
    <phoneticPr fontId="1" type="noConversion"/>
  </si>
  <si>
    <t>焦作市第十二中学</t>
    <phoneticPr fontId="1" type="noConversion"/>
  </si>
  <si>
    <t>焦作市政通车辆维修有限责任公司</t>
    <phoneticPr fontId="1" type="noConversion"/>
  </si>
  <si>
    <t>河南博骐置业有限公司</t>
    <phoneticPr fontId="1" type="noConversion"/>
  </si>
  <si>
    <t>解放区集中安置小区 C 区（和谐嘉苑）项目</t>
    <phoneticPr fontId="1" type="noConversion"/>
  </si>
  <si>
    <t>映湖路南、孟州路西</t>
    <phoneticPr fontId="1" type="noConversion"/>
  </si>
  <si>
    <t xml:space="preserve"> 8#-12#楼共5栋建筑</t>
    <phoneticPr fontId="1" type="noConversion"/>
  </si>
  <si>
    <t>年产1050吨高纯度小品种氨基酸、核苷衍生物及酶催化剂产品和 8300吨试剂级甲醇钠项目</t>
    <phoneticPr fontId="1" type="noConversion"/>
  </si>
  <si>
    <t>经济技术开发区纬三路北侧，经六路西侧2009号</t>
    <phoneticPr fontId="1" type="noConversion"/>
  </si>
  <si>
    <t>职工餐厅1栋建筑</t>
    <phoneticPr fontId="1" type="noConversion"/>
  </si>
  <si>
    <t>焦作中岳生物技术有限公司</t>
    <phoneticPr fontId="1" type="noConversion"/>
  </si>
  <si>
    <t>年产百亿片黄地金闪释片项目</t>
    <phoneticPr fontId="1" type="noConversion"/>
  </si>
  <si>
    <t>焦作市山阳区黄河大道东段518号</t>
    <phoneticPr fontId="1" type="noConversion"/>
  </si>
  <si>
    <t>办公楼、宿舍2栋建筑</t>
    <phoneticPr fontId="1" type="noConversion"/>
  </si>
  <si>
    <t>焦作市南水北调建设发展有限公司</t>
    <phoneticPr fontId="1" type="noConversion"/>
  </si>
  <si>
    <t>焦作空天大数据产业基地项目—科研实验楼项目</t>
    <phoneticPr fontId="1" type="noConversion"/>
  </si>
  <si>
    <t>焦作市影视城西、影视大道北紧邻牧野路及沿太行高速连接线</t>
    <phoneticPr fontId="1" type="noConversion"/>
  </si>
  <si>
    <t>科研实验楼、门卫1、门卫2共3栋建筑</t>
    <phoneticPr fontId="1" type="noConversion"/>
  </si>
  <si>
    <t>新建学生宿舍楼项目</t>
    <phoneticPr fontId="1" type="noConversion"/>
  </si>
  <si>
    <t>学生宿舍、消防泵房和水池共2 栋建筑</t>
    <phoneticPr fontId="1" type="noConversion"/>
  </si>
  <si>
    <t>2025年易地建设费征收情况统计表</t>
    <phoneticPr fontId="1" type="noConversion"/>
  </si>
  <si>
    <t>备注</t>
    <phoneticPr fontId="1" type="noConversion"/>
  </si>
  <si>
    <t>缴费金额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</si>
</sst>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仿宋_GB2312"/>
      <family val="3"/>
      <charset val="134"/>
    </font>
    <font>
      <b/>
      <sz val="12"/>
      <name val="宋体"/>
      <family val="3"/>
      <charset val="134"/>
    </font>
    <font>
      <sz val="26"/>
      <name val="方正小标宋简体"/>
      <family val="3"/>
      <charset val="134"/>
    </font>
    <font>
      <b/>
      <sz val="16"/>
      <name val="宋体"/>
      <family val="3"/>
      <charset val="134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4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4 2" xfId="4" xr:uid="{00000000-0005-0000-0000-000034000000}"/>
    <cellStyle name="常规 4 2 2" xfId="5" xr:uid="{00000000-0005-0000-0000-000035000000}"/>
    <cellStyle name="常规 4 2 3" xfId="6" xr:uid="{00000000-0005-0000-0000-000036000000}"/>
    <cellStyle name="常规 4 2 4" xfId="7" xr:uid="{00000000-0005-0000-0000-000037000000}"/>
    <cellStyle name="常规 4 3" xfId="8" xr:uid="{00000000-0005-0000-0000-000038000000}"/>
    <cellStyle name="常规 4 4" xfId="9" xr:uid="{00000000-0005-0000-0000-000039000000}"/>
    <cellStyle name="常规 4 5" xfId="10" xr:uid="{00000000-0005-0000-0000-00003A000000}"/>
    <cellStyle name="常规 5" xfId="11" xr:uid="{00000000-0005-0000-0000-00003B000000}"/>
    <cellStyle name="常规 6" xfId="12" xr:uid="{00000000-0005-0000-0000-00003C000000}"/>
    <cellStyle name="常规 7" xfId="13" xr:uid="{723CF07F-4F83-4B93-9F23-536D332BF170}"/>
  </cellStyles>
  <dxfs count="0"/>
  <tableStyles count="0" defaultTableStyle="TableStyleMedium9" defaultPivotStyle="PivotStyleLight16"/>
  <colors>
    <mruColors>
      <color rgb="FFFFFF00"/>
      <color rgb="FFBDD7EE"/>
      <color rgb="FFFFF2CC"/>
      <color rgb="FFDBDBDB"/>
      <color rgb="FFAEAAAA"/>
      <color rgb="FFFF0000"/>
      <color rgb="FFEDEDED"/>
      <color rgb="FFE2EFDA"/>
      <color rgb="FFD9E1F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0"/>
  <sheetViews>
    <sheetView tabSelected="1" zoomScale="85" zoomScaleNormal="85" workbookViewId="0">
      <selection activeCell="L7" sqref="L7"/>
    </sheetView>
  </sheetViews>
  <sheetFormatPr defaultColWidth="8.75" defaultRowHeight="14.25" x14ac:dyDescent="0.15"/>
  <cols>
    <col min="1" max="1" width="13" style="1" customWidth="1"/>
    <col min="2" max="2" width="28.375" style="5" customWidth="1"/>
    <col min="3" max="3" width="30.75" style="7" customWidth="1"/>
    <col min="4" max="4" width="37.625" style="5" customWidth="1"/>
    <col min="5" max="5" width="47.125" style="5" customWidth="1"/>
    <col min="6" max="6" width="27.875" style="8" customWidth="1"/>
    <col min="7" max="7" width="18.5" style="5" customWidth="1"/>
    <col min="8" max="8" width="12.75" style="5" customWidth="1"/>
    <col min="9" max="10" width="9" style="5"/>
    <col min="11" max="16384" width="8.75" style="5"/>
  </cols>
  <sheetData>
    <row r="1" spans="1:7" ht="66.75" customHeight="1" x14ac:dyDescent="0.15">
      <c r="A1" s="14" t="s">
        <v>90</v>
      </c>
      <c r="B1" s="14"/>
      <c r="C1" s="14"/>
      <c r="D1" s="14"/>
      <c r="E1" s="14"/>
      <c r="F1" s="14"/>
      <c r="G1" s="14"/>
    </row>
    <row r="2" spans="1:7" s="6" customFormat="1" ht="47.25" customHeight="1" x14ac:dyDescent="0.15">
      <c r="A2" s="13" t="s">
        <v>0</v>
      </c>
      <c r="B2" s="13" t="s">
        <v>56</v>
      </c>
      <c r="C2" s="13" t="s">
        <v>1</v>
      </c>
      <c r="D2" s="13" t="s">
        <v>7</v>
      </c>
      <c r="E2" s="13" t="s">
        <v>41</v>
      </c>
      <c r="F2" s="13" t="s">
        <v>92</v>
      </c>
      <c r="G2" s="13" t="s">
        <v>91</v>
      </c>
    </row>
    <row r="3" spans="1:7" s="4" customFormat="1" ht="37.5" x14ac:dyDescent="0.15">
      <c r="A3" s="9" t="s">
        <v>36</v>
      </c>
      <c r="B3" s="10" t="s">
        <v>11</v>
      </c>
      <c r="C3" s="10" t="s">
        <v>12</v>
      </c>
      <c r="D3" s="11" t="s">
        <v>13</v>
      </c>
      <c r="E3" s="2" t="s">
        <v>57</v>
      </c>
      <c r="F3" s="2">
        <v>1392044.15</v>
      </c>
      <c r="G3" s="12"/>
    </row>
    <row r="4" spans="1:7" s="4" customFormat="1" ht="37.5" x14ac:dyDescent="0.15">
      <c r="A4" s="9" t="s">
        <v>37</v>
      </c>
      <c r="B4" s="10" t="s">
        <v>42</v>
      </c>
      <c r="C4" s="10" t="s">
        <v>43</v>
      </c>
      <c r="D4" s="11" t="s">
        <v>44</v>
      </c>
      <c r="E4" s="2" t="s">
        <v>45</v>
      </c>
      <c r="F4" s="2">
        <v>277538.94</v>
      </c>
      <c r="G4" s="12"/>
    </row>
    <row r="5" spans="1:7" s="4" customFormat="1" ht="37.5" x14ac:dyDescent="0.15">
      <c r="A5" s="9" t="s">
        <v>38</v>
      </c>
      <c r="B5" s="10" t="s">
        <v>46</v>
      </c>
      <c r="C5" s="10" t="s">
        <v>35</v>
      </c>
      <c r="D5" s="11" t="s">
        <v>47</v>
      </c>
      <c r="E5" s="2" t="s">
        <v>58</v>
      </c>
      <c r="F5" s="2">
        <v>513774</v>
      </c>
      <c r="G5" s="12"/>
    </row>
    <row r="6" spans="1:7" s="4" customFormat="1" ht="37.5" x14ac:dyDescent="0.15">
      <c r="A6" s="9" t="s">
        <v>21</v>
      </c>
      <c r="B6" s="10" t="s">
        <v>2</v>
      </c>
      <c r="C6" s="10" t="s">
        <v>14</v>
      </c>
      <c r="D6" s="11" t="s">
        <v>15</v>
      </c>
      <c r="E6" s="2" t="s">
        <v>16</v>
      </c>
      <c r="F6" s="2">
        <v>746126.43</v>
      </c>
      <c r="G6" s="12"/>
    </row>
    <row r="7" spans="1:7" s="4" customFormat="1" ht="56.25" x14ac:dyDescent="0.15">
      <c r="A7" s="9" t="s">
        <v>22</v>
      </c>
      <c r="B7" s="10" t="s">
        <v>8</v>
      </c>
      <c r="C7" s="10" t="s">
        <v>9</v>
      </c>
      <c r="D7" s="11" t="s">
        <v>10</v>
      </c>
      <c r="E7" s="2" t="s">
        <v>59</v>
      </c>
      <c r="F7" s="2">
        <v>601924.61</v>
      </c>
      <c r="G7" s="12"/>
    </row>
    <row r="8" spans="1:7" s="4" customFormat="1" ht="56.25" x14ac:dyDescent="0.15">
      <c r="A8" s="9" t="s">
        <v>23</v>
      </c>
      <c r="B8" s="10" t="s">
        <v>48</v>
      </c>
      <c r="C8" s="10" t="s">
        <v>49</v>
      </c>
      <c r="D8" s="11" t="s">
        <v>50</v>
      </c>
      <c r="E8" s="2" t="s">
        <v>51</v>
      </c>
      <c r="F8" s="2">
        <v>752069.29</v>
      </c>
      <c r="G8" s="12"/>
    </row>
    <row r="9" spans="1:7" s="4" customFormat="1" ht="37.5" x14ac:dyDescent="0.15">
      <c r="A9" s="9" t="s">
        <v>24</v>
      </c>
      <c r="B9" s="10" t="s">
        <v>3</v>
      </c>
      <c r="C9" s="10" t="s">
        <v>4</v>
      </c>
      <c r="D9" s="11" t="s">
        <v>5</v>
      </c>
      <c r="E9" s="2" t="s">
        <v>6</v>
      </c>
      <c r="F9" s="2">
        <v>18730.77</v>
      </c>
      <c r="G9" s="12"/>
    </row>
    <row r="10" spans="1:7" s="4" customFormat="1" ht="37.5" x14ac:dyDescent="0.15">
      <c r="A10" s="9" t="s">
        <v>25</v>
      </c>
      <c r="B10" s="10" t="s">
        <v>39</v>
      </c>
      <c r="C10" s="10" t="s">
        <v>40</v>
      </c>
      <c r="D10" s="11" t="s">
        <v>52</v>
      </c>
      <c r="E10" s="2" t="s">
        <v>60</v>
      </c>
      <c r="F10" s="2">
        <v>87454.29</v>
      </c>
      <c r="G10" s="12"/>
    </row>
    <row r="11" spans="1:7" s="4" customFormat="1" ht="56.25" x14ac:dyDescent="0.15">
      <c r="A11" s="9" t="s">
        <v>26</v>
      </c>
      <c r="B11" s="10" t="s">
        <v>17</v>
      </c>
      <c r="C11" s="10" t="s">
        <v>18</v>
      </c>
      <c r="D11" s="11" t="s">
        <v>19</v>
      </c>
      <c r="E11" s="2" t="s">
        <v>20</v>
      </c>
      <c r="F11" s="2">
        <v>36081.99</v>
      </c>
      <c r="G11" s="12"/>
    </row>
    <row r="12" spans="1:7" s="4" customFormat="1" ht="56.25" x14ac:dyDescent="0.15">
      <c r="A12" s="9" t="s">
        <v>27</v>
      </c>
      <c r="B12" s="10" t="s">
        <v>61</v>
      </c>
      <c r="C12" s="10" t="s">
        <v>53</v>
      </c>
      <c r="D12" s="11" t="s">
        <v>54</v>
      </c>
      <c r="E12" s="2" t="s">
        <v>55</v>
      </c>
      <c r="F12" s="2">
        <v>692674.01</v>
      </c>
      <c r="G12" s="12"/>
    </row>
    <row r="13" spans="1:7" s="4" customFormat="1" ht="37.5" x14ac:dyDescent="0.15">
      <c r="A13" s="9" t="s">
        <v>28</v>
      </c>
      <c r="B13" s="10" t="s">
        <v>72</v>
      </c>
      <c r="C13" s="10" t="s">
        <v>63</v>
      </c>
      <c r="D13" s="11" t="s">
        <v>64</v>
      </c>
      <c r="E13" s="2" t="s">
        <v>65</v>
      </c>
      <c r="F13" s="2">
        <v>50191.02</v>
      </c>
      <c r="G13" s="12"/>
    </row>
    <row r="14" spans="1:7" s="4" customFormat="1" ht="56.25" x14ac:dyDescent="0.15">
      <c r="A14" s="9" t="s">
        <v>29</v>
      </c>
      <c r="B14" s="10" t="s">
        <v>66</v>
      </c>
      <c r="C14" s="10" t="s">
        <v>67</v>
      </c>
      <c r="D14" s="11" t="s">
        <v>68</v>
      </c>
      <c r="E14" s="2" t="s">
        <v>70</v>
      </c>
      <c r="F14" s="2">
        <v>1347250</v>
      </c>
      <c r="G14" s="12"/>
    </row>
    <row r="15" spans="1:7" s="4" customFormat="1" ht="37.5" x14ac:dyDescent="0.15">
      <c r="A15" s="9" t="s">
        <v>30</v>
      </c>
      <c r="B15" s="10" t="s">
        <v>73</v>
      </c>
      <c r="C15" s="10" t="s">
        <v>74</v>
      </c>
      <c r="D15" s="11" t="s">
        <v>75</v>
      </c>
      <c r="E15" s="2" t="s">
        <v>76</v>
      </c>
      <c r="F15" s="2">
        <v>99999.95</v>
      </c>
      <c r="G15" s="12"/>
    </row>
    <row r="16" spans="1:7" s="4" customFormat="1" ht="75" x14ac:dyDescent="0.15">
      <c r="A16" s="9" t="s">
        <v>31</v>
      </c>
      <c r="B16" s="10" t="s">
        <v>69</v>
      </c>
      <c r="C16" s="10" t="s">
        <v>77</v>
      </c>
      <c r="D16" s="11" t="s">
        <v>78</v>
      </c>
      <c r="E16" s="2" t="s">
        <v>79</v>
      </c>
      <c r="F16" s="2">
        <v>155309.28</v>
      </c>
      <c r="G16" s="12"/>
    </row>
    <row r="17" spans="1:7" s="4" customFormat="1" ht="37.5" x14ac:dyDescent="0.15">
      <c r="A17" s="9" t="s">
        <v>32</v>
      </c>
      <c r="B17" s="10" t="s">
        <v>80</v>
      </c>
      <c r="C17" s="10" t="s">
        <v>81</v>
      </c>
      <c r="D17" s="11" t="s">
        <v>82</v>
      </c>
      <c r="E17" s="2" t="s">
        <v>83</v>
      </c>
      <c r="F17" s="2">
        <v>121915.5</v>
      </c>
      <c r="G17" s="12"/>
    </row>
    <row r="18" spans="1:7" s="4" customFormat="1" ht="56.25" x14ac:dyDescent="0.15">
      <c r="A18" s="9" t="s">
        <v>33</v>
      </c>
      <c r="B18" s="10" t="s">
        <v>84</v>
      </c>
      <c r="C18" s="10" t="s">
        <v>85</v>
      </c>
      <c r="D18" s="11" t="s">
        <v>86</v>
      </c>
      <c r="E18" s="2" t="s">
        <v>87</v>
      </c>
      <c r="F18" s="2">
        <v>1648246.39</v>
      </c>
      <c r="G18" s="12"/>
    </row>
    <row r="19" spans="1:7" s="4" customFormat="1" ht="37.5" x14ac:dyDescent="0.15">
      <c r="A19" s="9" t="s">
        <v>34</v>
      </c>
      <c r="B19" s="10" t="s">
        <v>71</v>
      </c>
      <c r="C19" s="10" t="s">
        <v>88</v>
      </c>
      <c r="D19" s="11" t="s">
        <v>62</v>
      </c>
      <c r="E19" s="2" t="s">
        <v>89</v>
      </c>
      <c r="F19" s="2">
        <v>489700</v>
      </c>
      <c r="G19" s="12"/>
    </row>
    <row r="20" spans="1:7" ht="36.75" customHeight="1" x14ac:dyDescent="0.15">
      <c r="F20" s="3">
        <f>SUM(F3:F19)</f>
        <v>9031030.6199999992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2025年易地建设费征收统计表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2025-04-23T07:23:00Z</cp:lastPrinted>
  <dcterms:created xsi:type="dcterms:W3CDTF">1996-12-18T01:32:00Z</dcterms:created>
  <dcterms:modified xsi:type="dcterms:W3CDTF">2026-01-05T08:32:48Z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/>
  </property>
</Properties>
</file>