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0EFBD13-588C-41DB-96F5-E58600D9A6E1}" xr6:coauthVersionLast="47" xr6:coauthVersionMax="47" xr10:uidLastSave="{00000000-0000-0000-0000-000000000000}"/>
  <bookViews>
    <workbookView xWindow="-120" yWindow="-120" windowWidth="29040" windowHeight="15840" tabRatio="919" activeTab="4" xr2:uid="{00000000-000D-0000-FFFF-FFFF00000000}"/>
  </bookViews>
  <sheets>
    <sheet name="人防核实认可文件" sheetId="23" r:id="rId1"/>
    <sheet name="易地建设费征收" sheetId="44" r:id="rId2"/>
    <sheet name="新建民用建筑防空地下室同步建设审批（工程建设）" sheetId="42" r:id="rId3"/>
    <sheet name="新建民用建筑防空地下室同步建设审批（易地建设）" sheetId="43" r:id="rId4"/>
    <sheet name="非公用人防工程平时开发利用登记" sheetId="47" r:id="rId5"/>
  </sheets>
  <definedNames>
    <definedName name="_xlnm._FilterDatabase" localSheetId="1" hidden="1">易地建设费征收!#REF!</definedName>
  </definedNames>
  <calcPr calcId="191029"/>
</workbook>
</file>

<file path=xl/calcChain.xml><?xml version="1.0" encoding="utf-8"?>
<calcChain xmlns="http://schemas.openxmlformats.org/spreadsheetml/2006/main">
  <c r="F20" i="44" l="1"/>
</calcChain>
</file>

<file path=xl/sharedStrings.xml><?xml version="1.0" encoding="utf-8"?>
<sst xmlns="http://schemas.openxmlformats.org/spreadsheetml/2006/main" count="694" uniqueCount="587">
  <si>
    <t>序号</t>
  </si>
  <si>
    <t>编号</t>
  </si>
  <si>
    <t>项目名称</t>
  </si>
  <si>
    <t>建设单位</t>
  </si>
  <si>
    <t>建设地址</t>
  </si>
  <si>
    <t>办结楼号</t>
  </si>
  <si>
    <t>备注</t>
  </si>
  <si>
    <t>焦作市新发展房地产开发有限公司</t>
  </si>
  <si>
    <t>焦作市福安金源置业有限公司</t>
  </si>
  <si>
    <t>焦作市博大豪世置业有限公司</t>
  </si>
  <si>
    <t>焦作鸿运置业有限公司</t>
  </si>
  <si>
    <t>焦作远大置业有限公司</t>
  </si>
  <si>
    <t>焦作市润丰房地产开发有限公司</t>
  </si>
  <si>
    <t>焦作市金德利房地产开发有限公司</t>
  </si>
  <si>
    <t>征云发笺苑（征云法检苑）</t>
  </si>
  <si>
    <t>河南浩岩置业有限公司</t>
  </si>
  <si>
    <t>河南建业置地焦作有限公司</t>
  </si>
  <si>
    <t>焦作碧御置业有限公司</t>
  </si>
  <si>
    <t>焦作市众盛房地产开发有限公司</t>
  </si>
  <si>
    <t>焦作市盛业房地产开发有限责任公司</t>
  </si>
  <si>
    <t>焦作国龙置业有限责任公司</t>
  </si>
  <si>
    <t>焦作市第二人民医院</t>
  </si>
  <si>
    <t>焦作和兴房地产开发有限公司</t>
  </si>
  <si>
    <t>焦作市峰华房地产有限公司</t>
  </si>
  <si>
    <t>郑州丹尼斯百货有限公司</t>
  </si>
  <si>
    <t>焦作市世友科教仪器有限公司</t>
  </si>
  <si>
    <t>焦作市正阳置业有限责任公司</t>
  </si>
  <si>
    <t>焦作市万隆置业有限公司</t>
  </si>
  <si>
    <t>焦作梁顺置业有限公司</t>
  </si>
  <si>
    <t>河南和诚房地产开发有限公司</t>
  </si>
  <si>
    <t>解放区城际铁路南水北调城镇居民安置小区（城际花园）</t>
  </si>
  <si>
    <t>焦作市友谊路与站南路交叉口西北角</t>
  </si>
  <si>
    <t>焦作市中医院</t>
  </si>
  <si>
    <t>和兴鑫悦府</t>
  </si>
  <si>
    <t>解放区人民路南、普吉路西</t>
  </si>
  <si>
    <t>焦作卓立膜材料股份有限公司</t>
  </si>
  <si>
    <t>西城家园（北苑）</t>
  </si>
  <si>
    <t>普济路西、新园路北</t>
  </si>
  <si>
    <t>焦作市解放区建设西路北侧</t>
  </si>
  <si>
    <t>焦作市飞天置业有限公司</t>
  </si>
  <si>
    <t>5#共1栋建筑</t>
  </si>
  <si>
    <t>和兴金尊府（含北区地块一和南区两部分）</t>
  </si>
  <si>
    <t>焦作和兴房地产开发有限公司 和 河南省焦作市解放区王褚街道新店村村民委员会</t>
  </si>
  <si>
    <t>解放区丰收路南、果品批发市场东侧、教育学院西侧</t>
  </si>
  <si>
    <t>焦作锦润置业有限公司</t>
  </si>
  <si>
    <t>河南理工大学</t>
  </si>
  <si>
    <t>焦作市示范区城乡投资发展有限公司</t>
  </si>
  <si>
    <t>河南金博实业有限公司</t>
  </si>
  <si>
    <t>焦作市残疾人联合会</t>
  </si>
  <si>
    <t>东方今典东方府项目</t>
  </si>
  <si>
    <t>焦作湖光房地产开发有限公司</t>
  </si>
  <si>
    <t>普济路与神州路交叉口东北角</t>
  </si>
  <si>
    <t>河南蓝鸿置业有限公司</t>
  </si>
  <si>
    <t>山阳区光明中学北侧、山阳路西侧</t>
  </si>
  <si>
    <t>焦作市公安局</t>
  </si>
  <si>
    <t>焦作市城乡一体化示范区城中村改造滨河社区（一期）</t>
  </si>
  <si>
    <t>焦作市示范区世纪路与民主南路交叉口东南角</t>
  </si>
  <si>
    <t>中安建科融创产业园（地块2）</t>
  </si>
  <si>
    <t>河南中安建设工程有限公司</t>
  </si>
  <si>
    <t>焦作市城乡一体化示范区神州路与建业路交叉口西南</t>
  </si>
  <si>
    <t>2025年人防核实认可办件统计表</t>
  </si>
  <si>
    <t>焦人防竣核2025-01号</t>
  </si>
  <si>
    <t>中安建科融创产业园（地块1）</t>
  </si>
  <si>
    <t>焦作亿地置业有限公司</t>
  </si>
  <si>
    <t>焦作市城乡一体化示范区神州路与建业路交叉口西南角</t>
  </si>
  <si>
    <t>1#～7#厂房共7栋建筑</t>
  </si>
  <si>
    <t>焦人防竣核2025-02号</t>
  </si>
  <si>
    <t>8#-12#厂房共5栋建筑</t>
  </si>
  <si>
    <t>焦人防竣核2025-03号</t>
  </si>
  <si>
    <t>1#楼、3#开闭所、18#配电房、垃圾收集站共4栋建筑和地块一地下车库A区和B区</t>
  </si>
  <si>
    <t>焦人防竣核2025-04号</t>
  </si>
  <si>
    <t>焦作和兴房地产开发有限公司（河南省焦作市解放区王褚街道新店村村民委员会）</t>
  </si>
  <si>
    <t>焦人防竣核2025-05号</t>
  </si>
  <si>
    <t>地块一1#-7#住宅楼、幼儿园、开闭所、社区服务用房、公厕及垃圾中转站共11栋建筑</t>
  </si>
  <si>
    <t>焦人防竣核2025-06号</t>
  </si>
  <si>
    <t>城易家理想城</t>
  </si>
  <si>
    <t>焦作市城易家置业有限公司</t>
  </si>
  <si>
    <t>焦作市解放区团结路北侧，南通路西侧</t>
  </si>
  <si>
    <t>1#、3#、5#、6#楼共4栋建筑</t>
  </si>
  <si>
    <t>焦人防竣核2025-07号</t>
  </si>
  <si>
    <t>3#、4#厂房</t>
  </si>
  <si>
    <t>焦作市新康华医药有限公司</t>
  </si>
  <si>
    <t>示范区南海路北侧、东苑路西侧</t>
  </si>
  <si>
    <t>焦人防竣核2025-08号</t>
  </si>
  <si>
    <t>焦作市外国语中学南校区新建教学楼及地下停车场项目</t>
  </si>
  <si>
    <t>焦作市第一中学</t>
  </si>
  <si>
    <t>焦作市解放区花园街57号</t>
  </si>
  <si>
    <t>教学楼1栋建筑</t>
  </si>
  <si>
    <t>焦人防竣核2025-09号</t>
  </si>
  <si>
    <t>1#-7#楼共7栋建筑</t>
  </si>
  <si>
    <t>焦人防竣核2025-10号</t>
  </si>
  <si>
    <t>桂枫北苑</t>
  </si>
  <si>
    <t>焦作市鸿源置业有限公司</t>
  </si>
  <si>
    <t>东苑路1962号</t>
  </si>
  <si>
    <t xml:space="preserve"> 2#、3#、5#、6#、7#楼共5栋建筑</t>
  </si>
  <si>
    <t>焦人防竣核2025-11号</t>
  </si>
  <si>
    <t>焦作市中医院中医优势专科综合楼建设项目</t>
  </si>
  <si>
    <t>焦作市人民路与新丰二街交叉口东北角</t>
  </si>
  <si>
    <t>中医优势专科综合楼1栋建筑</t>
  </si>
  <si>
    <t>焦人防竣核2025-12号</t>
  </si>
  <si>
    <t>太极中央瀚邸项目（一、二期）</t>
  </si>
  <si>
    <t>河南富恒实业投资有限公司</t>
  </si>
  <si>
    <t>人民大道、市人大政协东临</t>
  </si>
  <si>
    <t>公寓、1#-8#楼、商务大厦共10栋建筑</t>
  </si>
  <si>
    <t>焦人防竣核2025-13号</t>
  </si>
  <si>
    <t>12#楼共1栋建筑</t>
  </si>
  <si>
    <t>焦人防竣核2025-14号</t>
  </si>
  <si>
    <t>门急诊楼及医学研究中心项目</t>
  </si>
  <si>
    <t>焦作市人民医院</t>
  </si>
  <si>
    <t>山阳解放中路人民医院院内</t>
  </si>
  <si>
    <t>门诊楼及医学中心、过街连廊、架空连廊、北院区配建部分（坡道采光顶、楼梯间1—楼梯间4）共4栋建筑</t>
  </si>
  <si>
    <t>焦人防竣核2025-15号</t>
  </si>
  <si>
    <t>焦作市示范性综合实建基地</t>
  </si>
  <si>
    <t>焦作市教育局</t>
  </si>
  <si>
    <t>马村区兴周路南侧、平安路北侧</t>
  </si>
  <si>
    <t xml:space="preserve">  女生宿舍楼、综合实训楼、男生宿舍楼、食堂及室内运动馆、门卫室共5栋建筑</t>
  </si>
  <si>
    <t>焦人防竣核2025-16号</t>
  </si>
  <si>
    <t>时代雅苑项目</t>
  </si>
  <si>
    <t>城乡一体化示范区文汇路与龙源路交汇处东北角</t>
  </si>
  <si>
    <t>1#-2#商住楼、3#-11#住宅楼、1#-2#城市客厅、S-1#配电房开闭所、S-2#~S-4#配电房共17栋建筑</t>
  </si>
  <si>
    <t>焦人防竣核2025-17号</t>
  </si>
  <si>
    <t>焦作市城乡一体化示范区城中村改造沁泉湖社区（含南北两个地块）</t>
  </si>
  <si>
    <t>普济路东侧、滨河路南侧</t>
  </si>
  <si>
    <t>南北两个地块共25栋建筑，其中：
  北地块（地块一）：1#-3#楼、5#-17#楼、19#-21#楼、南门卫室、北门卫室、公厕垃圾转运站、幼儿园共24栋建筑。
  南地块（地块二）：社区综合服务中心1栋建筑。</t>
  </si>
  <si>
    <t>焦人防竣核2025-18号</t>
  </si>
  <si>
    <t>焦作市留置中心项目</t>
  </si>
  <si>
    <t>焦作市监察委员会留置管理中心</t>
  </si>
  <si>
    <t>人民路与平陵路交叉口东北角</t>
  </si>
  <si>
    <t>7#留置看护楼1栋建筑</t>
  </si>
  <si>
    <t>焦人防竣核2025-19号</t>
  </si>
  <si>
    <t>河南理工大学科技园项目</t>
  </si>
  <si>
    <t>河南理工大学科技园有限责任公司</t>
  </si>
  <si>
    <t>焦作市中原路（南段）1365号</t>
  </si>
  <si>
    <t>4#-7#、11#-12#、14#-18#楼共11栋建筑</t>
  </si>
  <si>
    <t>焦人防竣核2025-20号</t>
  </si>
  <si>
    <t>桂语江南</t>
  </si>
  <si>
    <t>10#-11#住宅楼、物业用房共3栋建筑</t>
  </si>
  <si>
    <t>焦人防竣核2025-21号</t>
  </si>
  <si>
    <t>焦作市民兵预备役训练基地综合训练场建设项目</t>
  </si>
  <si>
    <t>焦作市退役军人事务局</t>
  </si>
  <si>
    <t>解放区焦作市市委党校东侧、丰收路南侧</t>
  </si>
  <si>
    <t>观礼台、实弹射击场共2栋建筑</t>
  </si>
  <si>
    <t>焦人防竣核2025-22号</t>
  </si>
  <si>
    <t>地下车库B区、垃圾中转站</t>
  </si>
  <si>
    <t>焦人防竣核2025-23号</t>
  </si>
  <si>
    <t>焦作市城乡一体化示范区第一小学新建项目</t>
  </si>
  <si>
    <t>焦作高新技术产业开发区教育体育事业发展服务中心</t>
  </si>
  <si>
    <t>焦作市玉溪路与南海路交叉口西南角</t>
  </si>
  <si>
    <t>1#教学楼、综合教学楼、多功能厅、主席台、东大门、南大门、连廊共7栋建筑</t>
  </si>
  <si>
    <t>焦人防竣核2025-24号</t>
  </si>
  <si>
    <t>焦作市城乡一体化示范区第一小学新建项目新增2#教学楼</t>
  </si>
  <si>
    <t>2#教学楼1栋建筑</t>
  </si>
  <si>
    <t>焦人防竣核2025-25号</t>
  </si>
  <si>
    <t>和正苑（焦煤集团矿中街楼院搬迁安置小区）</t>
  </si>
  <si>
    <t>焦作市中站区桃源路西侧</t>
  </si>
  <si>
    <t>1#、2#、3#楼、门岗共4栋建筑</t>
  </si>
  <si>
    <t>焦人防竣核2025-26号</t>
  </si>
  <si>
    <t>年产6亿平方米热转印碳带生产线技术改造及配套设施建设项目--丙类仓库1</t>
  </si>
  <si>
    <t>焦作市城乡一体化示范区南海西路 959 号</t>
  </si>
  <si>
    <t>丙类仓库1</t>
  </si>
  <si>
    <t>焦人防竣核2025-27号</t>
  </si>
  <si>
    <t>18#楼1栋建筑</t>
  </si>
  <si>
    <t>焦人防竣核2025-28号</t>
  </si>
  <si>
    <t>高新公安分局业务技术用房项目</t>
  </si>
  <si>
    <t>建业路以东、中纬路以北</t>
  </si>
  <si>
    <t>业务技术用房、窗口用房共2栋建筑</t>
  </si>
  <si>
    <t>焦人防竣核2025-29号</t>
  </si>
  <si>
    <t>焦作市第二人民医院示范区医院项目</t>
  </si>
  <si>
    <t>世纪大道北侧、中原路西侧</t>
  </si>
  <si>
    <t>一期现状病房楼、二期医技楼、三期门诊综合楼、三期垃圾站门卫及太平间、四期专科住院楼、四期内科住院楼、五期核医学楼（含三期配电中心）共7栋建筑</t>
  </si>
  <si>
    <t>焦人防竣核2025-30号</t>
  </si>
  <si>
    <t>2#楼1栋建筑和4#地下车库</t>
  </si>
  <si>
    <t>焦人防竣核2025-31号</t>
  </si>
  <si>
    <t>年产1万件风电制动器项目</t>
  </si>
  <si>
    <t>焦作城乡一体化示范区宁郭镇宁郭村西南侧</t>
  </si>
  <si>
    <t>1#生产实验楼、2#厂房共2栋建筑</t>
  </si>
  <si>
    <t>焦人防竣核2025-32号</t>
  </si>
  <si>
    <t>焦作博大豪世置业有限公司</t>
  </si>
  <si>
    <t>解放区建设路北侧、规划西路西侧</t>
  </si>
  <si>
    <t>焦人防竣核2025-33号</t>
  </si>
  <si>
    <t>大地时光里西苑</t>
  </si>
  <si>
    <t>焦作市解放区普济路东、人民路南</t>
  </si>
  <si>
    <t>1#-6#住宅楼、幼儿园共7栋建筑</t>
  </si>
  <si>
    <t>焦人防竣核2025-34号</t>
  </si>
  <si>
    <t>年产6亿平方米热转印碳带生产线技术改造及配套设施建设项目--丙类仓库2</t>
  </si>
  <si>
    <t>丙类仓库2</t>
  </si>
  <si>
    <t>项目地址</t>
  </si>
  <si>
    <t>国网河南省电力公司焦作供电公司</t>
  </si>
  <si>
    <t>河南省焦作监狱</t>
  </si>
  <si>
    <t>河南省中联金箭服饰有限公司仓储物流中心项目</t>
  </si>
  <si>
    <t>焦作市山阳区新城街道办事处人民路4555号</t>
  </si>
  <si>
    <t>中国移动通信集团河南有限公司焦作分公司</t>
  </si>
  <si>
    <t>生产调度用房项目</t>
  </si>
  <si>
    <t>迎宾路与文坛路交叉口西北角移动公司院内</t>
  </si>
  <si>
    <t>校医院</t>
  </si>
  <si>
    <t>迎宾路和世纪路交叉口东北角河南理工大学校内</t>
  </si>
  <si>
    <t>校医院1栋建筑</t>
  </si>
  <si>
    <t>焦作绿能经贸有限公司</t>
  </si>
  <si>
    <t>焦作绿能经贸有限公司南海路加油充电综合站项目</t>
  </si>
  <si>
    <t>示范区普济路与南海路交叉口东500米路北</t>
  </si>
  <si>
    <t>站房、加油罩棚楼共 2 栋建筑</t>
  </si>
  <si>
    <t>河南省焦作市解放区王褚街道新店村村民委员会</t>
  </si>
  <si>
    <t>焦作众鼎置业有限公司</t>
  </si>
  <si>
    <t>焦作市十一中迁建项目</t>
  </si>
  <si>
    <t>焦作市数字经济综合应用示范中心项目</t>
  </si>
  <si>
    <t>焦作国资数字产业投资发展有限公司</t>
  </si>
  <si>
    <t>迎宾路与南海路交叉口东北角</t>
  </si>
  <si>
    <t>国网河南焦作供电公司生产综合用房项目</t>
  </si>
  <si>
    <t>人民路与山阳路交叉口西北角</t>
  </si>
  <si>
    <t>建业九仰</t>
  </si>
  <si>
    <t>中纬路与竹林路交叉口东南角</t>
  </si>
  <si>
    <t>河南盛景置业有限公司</t>
  </si>
  <si>
    <t>云墅项目</t>
  </si>
  <si>
    <t>河南博泓置业有限公司</t>
  </si>
  <si>
    <t>焦作市城乡一体化示范区世纪路南侧、九洲路东侧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</si>
  <si>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</si>
  <si>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</si>
  <si>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</si>
  <si>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</si>
  <si>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</si>
  <si>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</si>
  <si>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</si>
  <si>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</si>
  <si>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</si>
  <si>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</si>
  <si>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</si>
  <si>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</si>
  <si>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</si>
  <si>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</si>
  <si>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</si>
  <si>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</si>
  <si>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虎石新材料高科技产业园项目</t>
  </si>
  <si>
    <t>20</t>
  </si>
  <si>
    <t>1</t>
  </si>
  <si>
    <t>2</t>
  </si>
  <si>
    <t>3</t>
  </si>
  <si>
    <t>焦作市明株自动化工程有限责任公司</t>
  </si>
  <si>
    <t>明株自动化综合楼扩建项目</t>
  </si>
  <si>
    <t>缴费楼栋</t>
  </si>
  <si>
    <t>缴费金额</t>
  </si>
  <si>
    <t>焦作市解投产业园区建设发展有限公司</t>
  </si>
  <si>
    <t>解放区超级云计算数字经济产业园项目</t>
  </si>
  <si>
    <t>解放区牧野路太行路交叉口东北角</t>
  </si>
  <si>
    <t>1#厂房局部（办公部分）</t>
  </si>
  <si>
    <t>焦作城市发展投资(控股)集团有限公司</t>
  </si>
  <si>
    <t>解放区牧野路</t>
  </si>
  <si>
    <t>河南片段生物科技有限公司</t>
  </si>
  <si>
    <t>河南片段生物科技有限公司健康饮食产业园项目</t>
  </si>
  <si>
    <t>马村区建设路与待九路交叉口西北角</t>
  </si>
  <si>
    <t>办公楼、宿舍楼、餐厅3栋建</t>
  </si>
  <si>
    <t>示范区神州路2688号</t>
  </si>
  <si>
    <t>年产1万吨通用化学试剂及电子化学品项目</t>
  </si>
  <si>
    <t>焦作市中站区焦作经济开发区雪莲路南与规划经六路西侧</t>
  </si>
  <si>
    <t>办公楼1共1栋建筑</t>
  </si>
  <si>
    <t xml:space="preserve">建设单位                                              </t>
  </si>
  <si>
    <t>焦作市宏业经贸有限责任公司</t>
  </si>
  <si>
    <t>焦作市房管局住宅开发公司</t>
  </si>
  <si>
    <t>焦作市远华置业有限公司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</si>
  <si>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</si>
  <si>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</si>
  <si>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</si>
  <si>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</si>
  <si>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</si>
  <si>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</si>
  <si>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</si>
  <si>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</si>
  <si>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</si>
  <si>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</si>
  <si>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</si>
  <si>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</si>
  <si>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</si>
  <si>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</si>
  <si>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生产调度用房，营业厅共2栋建筑</t>
  </si>
  <si>
    <t>3#办公楼1栋建筑</t>
  </si>
  <si>
    <t>仓储物流中1栋建筑</t>
  </si>
  <si>
    <t>综合楼扩建面积</t>
  </si>
  <si>
    <t>建设地点</t>
  </si>
  <si>
    <t>焦作中建南水北调生态保护建设运营有限公司</t>
  </si>
  <si>
    <t>批准书编号</t>
  </si>
  <si>
    <t>御景花园人防工程</t>
  </si>
  <si>
    <t>焦作市丰收路南侧、教育学院西侧、果品批发市场东侧</t>
  </si>
  <si>
    <t>西城家园住宅小区（北苑）人防工程二期地下室</t>
  </si>
  <si>
    <t>2025年新建民用建筑防空地下室同步建设审批（工程建设）办件统计</t>
  </si>
  <si>
    <t>示范区人民路南侧、西经大道东侧、宁远路西侧、文博路北侧</t>
  </si>
  <si>
    <t>焦人防准字2025-01号（工）</t>
  </si>
  <si>
    <t>珑悦府项目</t>
  </si>
  <si>
    <t>焦作新区迎宾大道东侧沙河桥南</t>
  </si>
  <si>
    <t>焦人防准字2025-03号（工）</t>
  </si>
  <si>
    <t>焦作市留置中心项目人防地下室</t>
  </si>
  <si>
    <t>河南省焦作市山阳区人民路东段4512号</t>
  </si>
  <si>
    <t>焦人防准字2025-04号（工）</t>
  </si>
  <si>
    <t>中盛华庭人防工程</t>
  </si>
  <si>
    <t>焦作市解放区映湖路与孟州路交叉口西北角</t>
  </si>
  <si>
    <t>焦人防准字2025-05号（工）</t>
  </si>
  <si>
    <t>焦人防准字2025-06号（工）</t>
  </si>
  <si>
    <t>焦人防准字2025-07号（工）</t>
  </si>
  <si>
    <t>焦人防准字2025-08号（工）</t>
  </si>
  <si>
    <t>焦作经济技术开发区管理委员会</t>
  </si>
  <si>
    <t>焦作西部产业集聚区和祥安置小区(三号地块)</t>
  </si>
  <si>
    <t>中站区西部产业集聚区影视路北侧，白马门河东侧</t>
  </si>
  <si>
    <t>焦人防准字2025-09号（工）</t>
  </si>
  <si>
    <t>焦人防准字2025-01号（易）</t>
  </si>
  <si>
    <t>焦人防准字2025-02号（易）</t>
  </si>
  <si>
    <t>焦人防准字2025-03号（易）</t>
  </si>
  <si>
    <t>焦人防准字2025-04号（易）</t>
  </si>
  <si>
    <t>焦作市万方集团有限责任公司</t>
  </si>
  <si>
    <t>南通远大置业有限公司</t>
  </si>
  <si>
    <t>河南省电力公司焦作供电公司</t>
  </si>
  <si>
    <t>焦作市钰鑫置业有限公司</t>
  </si>
  <si>
    <t>焦作市金田置业有限公司</t>
  </si>
  <si>
    <t>马村区解放路北侧、中兴大道西侧</t>
  </si>
  <si>
    <t>焦作市塔南路与人民路交汇处东南角</t>
  </si>
  <si>
    <t>中站远华府郡人防工程</t>
  </si>
  <si>
    <t>中站区光华路东侧</t>
  </si>
  <si>
    <t>中梁阳光城壹号院人防地下室</t>
  </si>
  <si>
    <t>焦作碧桂园人防地下室（北地块、南地块）</t>
  </si>
  <si>
    <t>鸿运国际商城L-1栋人防工程</t>
  </si>
  <si>
    <t>焦作市民主南路与丰收路交叉口西南角</t>
  </si>
  <si>
    <t>马村区解放东路与中兴路交叉口西南角</t>
  </si>
  <si>
    <t>工程名称</t>
  </si>
  <si>
    <t>派尼科技股份有限公司</t>
    <phoneticPr fontId="1" type="noConversion"/>
  </si>
  <si>
    <t>山阳区焦东北路10号焦作市第十二中学院内</t>
    <phoneticPr fontId="1" type="noConversion"/>
  </si>
  <si>
    <t>焦人防竣核2025-35号</t>
  </si>
  <si>
    <t>5#走读谈话、6#餐厅共2栋建筑</t>
    <phoneticPr fontId="1" type="noConversion"/>
  </si>
  <si>
    <t>焦作市政通车辆维修有限公司</t>
    <phoneticPr fontId="1" type="noConversion"/>
  </si>
  <si>
    <t>建设西路南侧1675号</t>
    <phoneticPr fontId="1" type="noConversion"/>
  </si>
  <si>
    <t>7栋建筑</t>
    <phoneticPr fontId="1" type="noConversion"/>
  </si>
  <si>
    <t>焦作众鼎置业有限公司</t>
    <phoneticPr fontId="1" type="noConversion"/>
  </si>
  <si>
    <t>世代上品项目</t>
    <phoneticPr fontId="1" type="noConversion"/>
  </si>
  <si>
    <t>示范区中纬路南、怀府路西、南海路北、竹林路东</t>
    <phoneticPr fontId="1" type="noConversion"/>
  </si>
  <si>
    <t>焦人防竣核2025-36号</t>
  </si>
  <si>
    <t>世合玺悦苑</t>
    <phoneticPr fontId="1" type="noConversion"/>
  </si>
  <si>
    <t>焦作世合实业有限公司</t>
    <phoneticPr fontId="1" type="noConversion"/>
  </si>
  <si>
    <t>马村区丰泽路以南、建设路以北、泰康路以东、中兴路以西</t>
    <phoneticPr fontId="1" type="noConversion"/>
  </si>
  <si>
    <t>6#-7#楼、16#-21#楼、23#楼、
26#-29#楼、S2配套共14栋建筑</t>
    <phoneticPr fontId="1" type="noConversion"/>
  </si>
  <si>
    <t>河南瑞美生物科技有限公司</t>
    <phoneticPr fontId="1" type="noConversion"/>
  </si>
  <si>
    <t>年产1050吨高纯度小品种氨基酸、核苷衍生物及酶催化剂产品和 8300吨试剂级甲醇钠项目</t>
    <phoneticPr fontId="1" type="noConversion"/>
  </si>
  <si>
    <t>经济技术开发区纬三路北侧，经六路西侧2009号</t>
    <phoneticPr fontId="1" type="noConversion"/>
  </si>
  <si>
    <t>职工餐厅1栋建筑</t>
    <phoneticPr fontId="1" type="noConversion"/>
  </si>
  <si>
    <t>1#商住楼、5#-7#住宅楼、9#住宅楼、12#-13#住宅楼、16#-17#住宅楼、18#大门、19#配套楼共11栋建筑</t>
    <phoneticPr fontId="1" type="noConversion"/>
  </si>
  <si>
    <t>御景桂园</t>
    <phoneticPr fontId="1" type="noConversion"/>
  </si>
  <si>
    <t>焦作市第十二中学</t>
    <phoneticPr fontId="1" type="noConversion"/>
  </si>
  <si>
    <t>焦作市政通车辆维修有限责任公司</t>
    <phoneticPr fontId="1" type="noConversion"/>
  </si>
  <si>
    <t>焦人防竣核2025-37号</t>
  </si>
  <si>
    <t>5#住宅楼、6#住宅楼、9#住宅楼共3栋建筑</t>
    <phoneticPr fontId="1" type="noConversion"/>
  </si>
  <si>
    <t>焦作市大地安泰置业有限公司</t>
    <phoneticPr fontId="1" type="noConversion"/>
  </si>
  <si>
    <t>焦作市鑫利源房地产开发有限公司</t>
    <phoneticPr fontId="1" type="noConversion"/>
  </si>
  <si>
    <t>焦人防竣核2025-38号</t>
  </si>
  <si>
    <t>焦作市山阳区第二消防站</t>
    <phoneticPr fontId="1" type="noConversion"/>
  </si>
  <si>
    <t>山阳路与太行路交叉口南300米路东</t>
    <phoneticPr fontId="1" type="noConversion"/>
  </si>
  <si>
    <t>焦作市消防救援支队</t>
    <phoneticPr fontId="1" type="noConversion"/>
  </si>
  <si>
    <t>执勤业务用房和训练塔共2栋建筑</t>
    <phoneticPr fontId="1" type="noConversion"/>
  </si>
  <si>
    <t>河南博骐置业有限公司</t>
    <phoneticPr fontId="1" type="noConversion"/>
  </si>
  <si>
    <t>解放区集中安置小区 C 区（和谐嘉苑）项目</t>
    <phoneticPr fontId="1" type="noConversion"/>
  </si>
  <si>
    <t>映湖路南、孟州路西</t>
    <phoneticPr fontId="1" type="noConversion"/>
  </si>
  <si>
    <t xml:space="preserve"> 8#-12#楼共5栋建筑</t>
    <phoneticPr fontId="1" type="noConversion"/>
  </si>
  <si>
    <t>理想别院</t>
    <phoneticPr fontId="1" type="noConversion"/>
  </si>
  <si>
    <t>解放区南通路与映湖路东南角</t>
    <phoneticPr fontId="1" type="noConversion"/>
  </si>
  <si>
    <t>焦人防准字2025-10号（工）</t>
  </si>
  <si>
    <t>焦作中岳生物技术有限公司</t>
    <phoneticPr fontId="1" type="noConversion"/>
  </si>
  <si>
    <t>年产百亿片黄地金闪释片项目</t>
    <phoneticPr fontId="1" type="noConversion"/>
  </si>
  <si>
    <t>焦作市山阳区黄河大道东段518号</t>
    <phoneticPr fontId="1" type="noConversion"/>
  </si>
  <si>
    <t>办公楼、宿舍2栋建筑</t>
    <phoneticPr fontId="1" type="noConversion"/>
  </si>
  <si>
    <t>河南开化能源有限公司</t>
    <phoneticPr fontId="1" type="noConversion"/>
  </si>
  <si>
    <t>焦人防准字2025-02号（工）</t>
    <phoneticPr fontId="1" type="noConversion"/>
  </si>
  <si>
    <t>焦作市南水北调建设发展有限公司</t>
    <phoneticPr fontId="1" type="noConversion"/>
  </si>
  <si>
    <t>焦作空天大数据产业基地项目—科研实验楼项目</t>
    <phoneticPr fontId="1" type="noConversion"/>
  </si>
  <si>
    <t>焦作市影视城西、影视大道北紧邻牧野路及沿太行高速连接线</t>
    <phoneticPr fontId="1" type="noConversion"/>
  </si>
  <si>
    <t>科研实验楼、门卫1、门卫2共3栋建筑</t>
    <phoneticPr fontId="1" type="noConversion"/>
  </si>
  <si>
    <t>新建学生宿舍楼项目</t>
    <phoneticPr fontId="1" type="noConversion"/>
  </si>
  <si>
    <t>学生宿舍、消防泵房和水池共2 栋建筑</t>
    <phoneticPr fontId="1" type="noConversion"/>
  </si>
  <si>
    <t>焦人防竣核2025-39号</t>
  </si>
  <si>
    <t>焦作市新河商务区高压线路归并改造工程（含龙源路综合舱）PPP项目控制中心</t>
    <phoneticPr fontId="1" type="noConversion"/>
  </si>
  <si>
    <t>山阳区龙源路与文汇路交叉口向东100米路南</t>
    <phoneticPr fontId="1" type="noConversion"/>
  </si>
  <si>
    <t>焦作市城市管廊建设发开有限公司</t>
    <phoneticPr fontId="1" type="noConversion"/>
  </si>
  <si>
    <t>控制中心1栋建筑</t>
    <phoneticPr fontId="1" type="noConversion"/>
  </si>
  <si>
    <t>焦人防竣核2025-40号</t>
  </si>
  <si>
    <t>2#体训楼、3#办案办公楼、4#办案住宿楼、10#-11#门卫、13#垃圾转运站共6栋建筑</t>
    <phoneticPr fontId="1" type="noConversion"/>
  </si>
  <si>
    <t>焦作市公安局</t>
    <phoneticPr fontId="1" type="noConversion"/>
  </si>
  <si>
    <t>备注</t>
    <phoneticPr fontId="1" type="noConversion"/>
  </si>
  <si>
    <t>使用单位</t>
  </si>
  <si>
    <t>工程面积（㎡）</t>
  </si>
  <si>
    <t>使用证编号或者登记书编号</t>
  </si>
  <si>
    <t>使用起始时间</t>
  </si>
  <si>
    <t>使用截止时间</t>
  </si>
  <si>
    <t>东城美苑小区</t>
  </si>
  <si>
    <t>和平街南侧、山阳路西侧</t>
  </si>
  <si>
    <t>锦江现代城和诚外滩人防地下室（五区）</t>
  </si>
  <si>
    <t>焦作市精诚物业管理有限公司</t>
  </si>
  <si>
    <t>焦作市吉泰社区服务有限公司</t>
  </si>
  <si>
    <t>河南居缘物业服务有限公司</t>
  </si>
  <si>
    <t>焦作市大杨树物业管理有限公司</t>
  </si>
  <si>
    <t>河南润泽物业服务有限公司</t>
  </si>
  <si>
    <t>万隆善水尚苑人防工程</t>
  </si>
  <si>
    <t>焦作市嘉福物业管理有限公司</t>
  </si>
  <si>
    <t>河南和信行物业服务有限公司</t>
  </si>
  <si>
    <t>焦作市和家乐物业管理有限公司</t>
  </si>
  <si>
    <t>河南新东润物业管理有限公司焦作分公司</t>
  </si>
  <si>
    <t>焦作龙源湖国际广场人防地下室</t>
  </si>
  <si>
    <t>焦作市解放区站南路与友谊路交叉口西北角</t>
  </si>
  <si>
    <t>焦作市金诚物业管理有限公司</t>
  </si>
  <si>
    <t>焦作市百大家和物业管理有限公司</t>
  </si>
  <si>
    <t>焦作市韩愈路1369号百大嘉苑</t>
  </si>
  <si>
    <t>河南建业物业管理有限公司焦作分公司</t>
  </si>
  <si>
    <t>焦作市盛发物业服务有限公司</t>
  </si>
  <si>
    <t>焦作亿祥房地产有限公司</t>
  </si>
  <si>
    <t>河南亿森物业服务有限公司马村区分公司</t>
  </si>
  <si>
    <t>亿祥美郡3#人防工程（含补建物资库工程）</t>
  </si>
  <si>
    <t>焦作市人民路与中兴路交叉口西北角</t>
  </si>
  <si>
    <t>焦人防非登[2025]01号</t>
  </si>
  <si>
    <t>焦作市金地物业管理有限公司</t>
  </si>
  <si>
    <t>远大南北苑北苑6#、7#楼人防地下室</t>
  </si>
  <si>
    <t>解放中路236号</t>
  </si>
  <si>
    <t>焦人防非登[2025]02号</t>
  </si>
  <si>
    <t>远大南北苑南苑6#楼人防地下室</t>
  </si>
  <si>
    <t>焦人防非登[2025]03号</t>
  </si>
  <si>
    <t>郑州丹尼斯百货有限公司焦作市塔南分公司</t>
  </si>
  <si>
    <t>郑州丹尼斯百货焦作店人防地下室</t>
  </si>
  <si>
    <t>焦人防非登[2025]04号</t>
  </si>
  <si>
    <t>焦作金灿灿物业管理有限公司</t>
  </si>
  <si>
    <t>金地广场人防地下室</t>
  </si>
  <si>
    <t>焦作市丰收路和政二街交叉口东北角</t>
  </si>
  <si>
    <t>焦人防非登[2025]05号</t>
  </si>
  <si>
    <t>焦作润安物业服务有限公司</t>
  </si>
  <si>
    <t>焦作公园道壹号项目人防地下室</t>
  </si>
  <si>
    <t>焦作市民主北路与太行路交叉口东北角</t>
  </si>
  <si>
    <t>焦人防非登[2025]06号</t>
  </si>
  <si>
    <t>焦作市锦绣江南1#、2#楼人防工程</t>
  </si>
  <si>
    <t>焦人防非登[2025]07号</t>
  </si>
  <si>
    <t>河南平原光电有限公司</t>
  </si>
  <si>
    <t>平光西规 12#、14#、16#楼人防工程</t>
  </si>
  <si>
    <t>平光西苑小区</t>
  </si>
  <si>
    <t>焦人防非登[2025]08号</t>
  </si>
  <si>
    <t>峰华都市花园馨苑1-10#楼地下室、都市花园二期1#-2#楼人防工程</t>
  </si>
  <si>
    <t>焦作市解放区人民路398号都市花园</t>
  </si>
  <si>
    <t>焦人防非登[2025]09号</t>
  </si>
  <si>
    <t>焦作市解放区城际铁路南水北调城镇居民安置小区
（城际花园）地下车库人防地下室人防工程</t>
  </si>
  <si>
    <t>焦人防非登[2025]10号</t>
  </si>
  <si>
    <t>焦作市粮食和物资储备局</t>
  </si>
  <si>
    <t>焦作市鑫惠物业管理有限公司</t>
  </si>
  <si>
    <t>鑫粮苑小区和德惠局小区人防地下室</t>
  </si>
  <si>
    <t>焦作市解放区丰收路</t>
  </si>
  <si>
    <t>焦人防非登[2025]11号</t>
  </si>
  <si>
    <t>焦作市万家合物业管理有限公司</t>
  </si>
  <si>
    <t>高尚小区6#楼人防工程</t>
  </si>
  <si>
    <t>焦作市人民路与焦南东路交汇口</t>
  </si>
  <si>
    <t>焦人防非登[2025]12号</t>
  </si>
  <si>
    <t>南水北调中线工程焦作城区段两岸保护性绿化带项目-D区（纪念馆区域</t>
  </si>
  <si>
    <t>焦作市人民路北，普济路西</t>
  </si>
  <si>
    <t>焦人防非登[2025]13号</t>
  </si>
  <si>
    <t>山阳春天人防地下室</t>
  </si>
  <si>
    <t>丰收路与山阳路交叉口西南交汇口</t>
  </si>
  <si>
    <t>焦人防非登[2025]14号</t>
  </si>
  <si>
    <t>焦作市残疾人康复教育中心</t>
  </si>
  <si>
    <t>焦作市残疾人康复中心地下室人防工程</t>
  </si>
  <si>
    <t>焦作市山阳区西经大道与平安路交叉口东北角</t>
  </si>
  <si>
    <t>焦人防非登[2025]15号</t>
  </si>
  <si>
    <t>焦作市隆安物业管理有限公司</t>
  </si>
  <si>
    <t>焦作市解放区丰收西路389号</t>
  </si>
  <si>
    <t>焦人防非登[2025]16号</t>
  </si>
  <si>
    <t>碧桂园生活服务集团股份有限公司焦作分公司</t>
  </si>
  <si>
    <t>焦作市城乡一体化示范区迎宾路与世纪大道交叉口</t>
  </si>
  <si>
    <t>焦人防非登[2025]17号</t>
  </si>
  <si>
    <t>焦作市锦绣物业服务有限公司</t>
  </si>
  <si>
    <t>焦作市山阳区锦绣公馆小区人防工程</t>
  </si>
  <si>
    <t>焦作市山阳区文汇路85号</t>
  </si>
  <si>
    <t>远大·艺安苑1#、2#楼人防地下室</t>
  </si>
  <si>
    <t>工业路南侧、东临朝阳花苑、西临科艺公司家属院</t>
  </si>
  <si>
    <t>焦人防非登[2025]18号</t>
  </si>
  <si>
    <t>和兴金尊府（北区）人防地下室（1#楼）</t>
  </si>
  <si>
    <t>焦人防非登[2025]20号</t>
  </si>
  <si>
    <t>和兴鑫悦府（地块三）4#地下车库人防地下室</t>
  </si>
  <si>
    <t>焦作市解放区通州路西侧、人民路南侧</t>
  </si>
  <si>
    <t>3851.96</t>
  </si>
  <si>
    <t>焦人防非登[2025]21号</t>
  </si>
  <si>
    <t>和兴金尊府（北区）人防地下室（2#楼）</t>
  </si>
  <si>
    <t>1942.85</t>
  </si>
  <si>
    <t>焦人防非登[2025]22号</t>
  </si>
  <si>
    <t>和兴鑫悦府（地块三）3#地下车库人防地下室</t>
  </si>
  <si>
    <t>1982.52</t>
  </si>
  <si>
    <t>焦人防非登[2025]23号</t>
  </si>
  <si>
    <t>焦作市祥阖物业有限公司</t>
  </si>
  <si>
    <t>2709</t>
  </si>
  <si>
    <t>焦人防非登[2025]24号</t>
  </si>
  <si>
    <t>焦作建业森林半岛三期人防地下车库工程</t>
  </si>
  <si>
    <t>焦作市山阳区长恩路与丰收路交叉口向南二百米</t>
  </si>
  <si>
    <t>焦人防非登[2025]25号</t>
  </si>
  <si>
    <t>河南省电力公司焦作供电公司综合楼人防地下室</t>
  </si>
  <si>
    <t>焦作市群英河与站南路交叉口</t>
  </si>
  <si>
    <t>焦人防非登[2025]26号</t>
  </si>
  <si>
    <t>焦作市金佳苑物业管理有限公司</t>
  </si>
  <si>
    <t>鑫园﹒壹代天骄住宅小区人防地下室</t>
  </si>
  <si>
    <t>焦人防非登[2025]27号</t>
  </si>
  <si>
    <t>河南隆鼎物业管理有限公司第一分公司</t>
  </si>
  <si>
    <t>焦作市逸景雅居小区地下室（一、二）</t>
  </si>
  <si>
    <t>焦作市解放路南侧、普济河东侧</t>
  </si>
  <si>
    <t>焦人防非登[2025]28号</t>
  </si>
  <si>
    <t>焦作市鸿源物业理有限公司</t>
  </si>
  <si>
    <t>焦作市马村区人民路以南、文昌路东</t>
  </si>
  <si>
    <t>焦人防非登[2025]29号</t>
  </si>
  <si>
    <t>焦作市福瑞得物业管理有限公司</t>
  </si>
  <si>
    <t>焦人防非登[2025]30号</t>
  </si>
  <si>
    <t>博大▪世纪华庭人防工程</t>
  </si>
  <si>
    <t>焦作市解放东路东侧</t>
  </si>
  <si>
    <t>焦人防非登[2025]31号</t>
  </si>
  <si>
    <t>盛业▪清华园小区人防地下室</t>
  </si>
  <si>
    <t>焦作市山阳区艺新街道成丰路388号</t>
  </si>
  <si>
    <t>焦人防非登[2025]32号</t>
  </si>
  <si>
    <t>中国铁路郑州局集团有限公司</t>
  </si>
  <si>
    <t>新乡企帮物业管理有限公司</t>
  </si>
  <si>
    <t>焦作月山公务段住宅楼人防地下室</t>
  </si>
  <si>
    <t>焦作市站前路南侧</t>
  </si>
  <si>
    <t>焦人防非登[2025]33号</t>
  </si>
  <si>
    <t>焦作市中医院易地建设项目人防地下室</t>
  </si>
  <si>
    <t>焦人防非登[2025]34号</t>
  </si>
  <si>
    <t>35</t>
  </si>
  <si>
    <t>阳光智博物业服务有限公司焦作分公司</t>
  </si>
  <si>
    <t>焦人防非登[2025]35号</t>
  </si>
  <si>
    <t>36</t>
  </si>
  <si>
    <t>焦作百大嘉苑一期人防工程</t>
  </si>
  <si>
    <t>焦人防非登[2025]36号</t>
  </si>
  <si>
    <t>37</t>
  </si>
  <si>
    <t>时代雅苑项目人防地下室</t>
  </si>
  <si>
    <t>焦作市示范区龙源路2699号</t>
  </si>
  <si>
    <t>焦人防非登[2025]37号</t>
  </si>
  <si>
    <t>38</t>
  </si>
  <si>
    <t>焦作万方住宅小区地下自行车库人防工程</t>
  </si>
  <si>
    <t>焦作市万方立交桥东南、西临塔南路</t>
  </si>
  <si>
    <t>焦人防非登[2025]38号</t>
  </si>
  <si>
    <t>远华府郡人防工程</t>
  </si>
  <si>
    <t>山阳区新丰二街128号</t>
  </si>
  <si>
    <t>焦人防非登[2025]39号</t>
  </si>
  <si>
    <t>40</t>
  </si>
  <si>
    <t>焦作市普济路西侧、新园路北侧</t>
  </si>
  <si>
    <t>焦人防非登[2025]40号</t>
  </si>
  <si>
    <t>41</t>
  </si>
  <si>
    <t>中华新天地商住区翰苑5#楼人防地下室</t>
  </si>
  <si>
    <t>焦作市世纪大道与凯旋路交叉口西南角</t>
  </si>
  <si>
    <t>焦人防非登[2025]41号</t>
  </si>
  <si>
    <t>42</t>
  </si>
  <si>
    <t>中华新天地商住区翰苑14#15#楼人防地下室</t>
  </si>
  <si>
    <t>焦人防非登[2025]42号</t>
  </si>
  <si>
    <t>43</t>
  </si>
  <si>
    <t>中华新天地商住区翰苑1#2#楼人防地下室</t>
  </si>
  <si>
    <t>焦人防非登[2025]43号</t>
  </si>
  <si>
    <t>44</t>
  </si>
  <si>
    <t>焦作市房开.华景国际1#2#人防地下室</t>
  </si>
  <si>
    <t>焦作市解放中路2239号</t>
  </si>
  <si>
    <t>焦人防非登[2025]44号</t>
  </si>
  <si>
    <t>45</t>
  </si>
  <si>
    <t>焦作市解放区映湖路南侧、解放区人民法院西侧</t>
  </si>
  <si>
    <t>焦人防非登[2025]45号</t>
  </si>
  <si>
    <t>46</t>
  </si>
  <si>
    <t>河南隆鼎物业管理有限公司第二分公司</t>
  </si>
  <si>
    <t>焦人防非登[2025]46号</t>
  </si>
  <si>
    <t>47</t>
  </si>
  <si>
    <t>焦作市丰收路南侧、长恩路东侧</t>
  </si>
  <si>
    <t>焦人防非登[2025]47号</t>
  </si>
  <si>
    <t>48</t>
  </si>
  <si>
    <t>焦作铁路电缆有限责任公司</t>
  </si>
  <si>
    <t>焦作铁路电缆工厂棚户区改造项目1#2#人防工程</t>
  </si>
  <si>
    <t>焦作市站前路与友谊路交叉口东北角</t>
  </si>
  <si>
    <t>焦人防非登[2025]48号</t>
  </si>
  <si>
    <t>49</t>
  </si>
  <si>
    <t>核工业第五研究设计研</t>
  </si>
  <si>
    <t>焦作市安心家园物业管理有限公司</t>
  </si>
  <si>
    <t>焦作市众成家园人防地下室</t>
  </si>
  <si>
    <t>焦作市映湖路北、民主路东侧</t>
  </si>
  <si>
    <t>焦人防非登[2025]49号</t>
  </si>
  <si>
    <t>50</t>
  </si>
  <si>
    <t>焦作市锦江现代城16#人防地下室</t>
  </si>
  <si>
    <t>焦作市人民路与民主路交叉口西北角</t>
  </si>
  <si>
    <t>焦人防非登[2025]50号</t>
  </si>
  <si>
    <t>51</t>
  </si>
  <si>
    <t>焦作锦江·现代城人防地下室人防工程</t>
  </si>
  <si>
    <t>焦作市新安路与民主南路交叉口西北角</t>
  </si>
  <si>
    <t>焦人防非登[2025]51号</t>
  </si>
  <si>
    <t>52</t>
  </si>
  <si>
    <t>焦作锦江现代城三区1#楼人防工程</t>
  </si>
  <si>
    <t>53</t>
  </si>
  <si>
    <t>2025年非公用人防工程平时开发利用登记情况统计表</t>
    <phoneticPr fontId="1" type="noConversion"/>
  </si>
  <si>
    <t>2025年易地建设费征收情况统计表</t>
    <phoneticPr fontId="1" type="noConversion"/>
  </si>
  <si>
    <t>缴费金额</t>
    <phoneticPr fontId="1" type="noConversion"/>
  </si>
  <si>
    <t>备注</t>
    <phoneticPr fontId="1" type="noConversion"/>
  </si>
  <si>
    <t>2025年新建民用建筑防空地下室同步建设审批（易地建设）办件情况统计</t>
    <phoneticPr fontId="1" type="noConversion"/>
  </si>
  <si>
    <t>许可时间</t>
    <phoneticPr fontId="1" type="noConversion"/>
  </si>
  <si>
    <t>批建面积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</si>
</sst>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\-mm\-dd;@"/>
  </numFmts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b/>
      <sz val="12"/>
      <name val="宋体"/>
      <family val="3"/>
      <charset val="134"/>
    </font>
    <font>
      <sz val="26"/>
      <name val="方正小标宋简体"/>
      <family val="3"/>
      <charset val="134"/>
    </font>
    <font>
      <sz val="24"/>
      <name val="黑体"/>
      <family val="3"/>
      <charset val="134"/>
    </font>
    <font>
      <b/>
      <sz val="16"/>
      <name val="宋体"/>
      <family val="3"/>
      <charset val="134"/>
    </font>
    <font>
      <sz val="9"/>
      <name val="仿宋_GB2312"/>
      <family val="3"/>
      <charset val="134"/>
    </font>
    <font>
      <sz val="11"/>
      <color indexed="8"/>
      <name val="等线"/>
      <family val="2"/>
      <scheme val="minor"/>
    </font>
    <font>
      <sz val="12"/>
      <color rgb="FF000000"/>
      <name val="仿宋_GB2312"/>
      <family val="3"/>
      <charset val="134"/>
    </font>
    <font>
      <b/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</cellStyleXfs>
  <cellXfs count="5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/>
    <xf numFmtId="14" fontId="5" fillId="0" borderId="3" xfId="0" applyNumberFormat="1" applyFont="1" applyBorder="1" applyAlignment="1">
      <alignment horizontal="center" vertical="center" wrapText="1"/>
    </xf>
    <xf numFmtId="31" fontId="5" fillId="0" borderId="6" xfId="0" applyNumberFormat="1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180" fontId="5" fillId="0" borderId="6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5" fillId="0" borderId="6" xfId="0" applyFont="1" applyBorder="1"/>
  </cellXfs>
  <cellStyles count="1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4 2" xfId="4" xr:uid="{00000000-0005-0000-0000-000034000000}"/>
    <cellStyle name="常规 4 2 2" xfId="5" xr:uid="{00000000-0005-0000-0000-000035000000}"/>
    <cellStyle name="常规 4 2 3" xfId="6" xr:uid="{00000000-0005-0000-0000-000036000000}"/>
    <cellStyle name="常规 4 2 4" xfId="7" xr:uid="{00000000-0005-0000-0000-000037000000}"/>
    <cellStyle name="常规 4 3" xfId="8" xr:uid="{00000000-0005-0000-0000-000038000000}"/>
    <cellStyle name="常规 4 4" xfId="9" xr:uid="{00000000-0005-0000-0000-000039000000}"/>
    <cellStyle name="常规 4 5" xfId="10" xr:uid="{00000000-0005-0000-0000-00003A000000}"/>
    <cellStyle name="常规 5" xfId="11" xr:uid="{00000000-0005-0000-0000-00003B000000}"/>
    <cellStyle name="常规 6" xfId="12" xr:uid="{00000000-0005-0000-0000-00003C000000}"/>
    <cellStyle name="常规 7" xfId="13" xr:uid="{723CF07F-4F83-4B93-9F23-536D332BF170}"/>
  </cellStyles>
  <dxfs count="0"/>
  <tableStyles count="0" defaultTableStyle="TableStyleMedium9" defaultPivotStyle="PivotStyleLight16"/>
  <colors>
    <mruColors>
      <color rgb="FFFFFF00"/>
      <color rgb="FFBDD7EE"/>
      <color rgb="FFFFF2CC"/>
      <color rgb="FFDBDBDB"/>
      <color rgb="FFAEAAAA"/>
      <color rgb="FFFF0000"/>
      <color rgb="FFEDEDED"/>
      <color rgb="FFE2EFDA"/>
      <color rgb="FFD9E1F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A44"/>
  <sheetViews>
    <sheetView topLeftCell="A19" zoomScaleNormal="100" workbookViewId="0">
      <selection activeCell="I11" sqref="I11"/>
    </sheetView>
  </sheetViews>
  <sheetFormatPr defaultColWidth="8.75" defaultRowHeight="14.25" x14ac:dyDescent="0.15"/>
  <cols>
    <col min="1" max="1" width="5.5" style="2" customWidth="1"/>
    <col min="2" max="2" width="20.75" style="2" customWidth="1"/>
    <col min="3" max="3" width="28.375" style="2" customWidth="1"/>
    <col min="4" max="4" width="33.375" style="2" customWidth="1"/>
    <col min="5" max="5" width="32.125" style="2" customWidth="1"/>
    <col min="6" max="6" width="38.875" style="2" customWidth="1"/>
    <col min="7" max="7" width="20.5" style="2" customWidth="1"/>
    <col min="8" max="16" width="9" style="2"/>
    <col min="17" max="16384" width="8.75" style="2"/>
  </cols>
  <sheetData>
    <row r="1" spans="1:157" s="4" customFormat="1" ht="54" customHeight="1" x14ac:dyDescent="0.15">
      <c r="A1" s="13"/>
      <c r="B1" s="15" t="s">
        <v>60</v>
      </c>
      <c r="C1" s="16"/>
      <c r="D1" s="16"/>
      <c r="E1" s="16"/>
      <c r="F1" s="16"/>
      <c r="G1" s="16"/>
    </row>
    <row r="2" spans="1:157" ht="27" customHeight="1" x14ac:dyDescent="0.15">
      <c r="A2" s="10" t="s">
        <v>0</v>
      </c>
      <c r="B2" s="17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9" t="s">
        <v>379</v>
      </c>
    </row>
    <row r="3" spans="1:157" s="5" customFormat="1" ht="28.5" x14ac:dyDescent="0.15">
      <c r="A3" s="8">
        <v>1</v>
      </c>
      <c r="B3" s="8" t="s">
        <v>61</v>
      </c>
      <c r="C3" s="20" t="s">
        <v>62</v>
      </c>
      <c r="D3" s="20" t="s">
        <v>63</v>
      </c>
      <c r="E3" s="20" t="s">
        <v>64</v>
      </c>
      <c r="F3" s="22" t="s">
        <v>65</v>
      </c>
      <c r="G3" s="2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</row>
    <row r="4" spans="1:157" s="5" customFormat="1" ht="28.5" x14ac:dyDescent="0.15">
      <c r="A4" s="8">
        <v>2</v>
      </c>
      <c r="B4" s="8" t="s">
        <v>66</v>
      </c>
      <c r="C4" s="20" t="s">
        <v>57</v>
      </c>
      <c r="D4" s="20" t="s">
        <v>58</v>
      </c>
      <c r="E4" s="20" t="s">
        <v>59</v>
      </c>
      <c r="F4" s="22" t="s">
        <v>67</v>
      </c>
      <c r="G4" s="21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</row>
    <row r="5" spans="1:157" ht="42.75" x14ac:dyDescent="0.15">
      <c r="A5" s="8">
        <v>3</v>
      </c>
      <c r="B5" s="8" t="s">
        <v>68</v>
      </c>
      <c r="C5" s="20" t="s">
        <v>41</v>
      </c>
      <c r="D5" s="20" t="s">
        <v>42</v>
      </c>
      <c r="E5" s="20" t="s">
        <v>43</v>
      </c>
      <c r="F5" s="22" t="s">
        <v>69</v>
      </c>
      <c r="G5" s="23"/>
    </row>
    <row r="6" spans="1:157" ht="42.75" x14ac:dyDescent="0.15">
      <c r="A6" s="8">
        <v>4</v>
      </c>
      <c r="B6" s="8" t="s">
        <v>70</v>
      </c>
      <c r="C6" s="20" t="s">
        <v>33</v>
      </c>
      <c r="D6" s="20" t="s">
        <v>71</v>
      </c>
      <c r="E6" s="20" t="s">
        <v>34</v>
      </c>
      <c r="F6" s="22" t="s">
        <v>40</v>
      </c>
      <c r="G6" s="23"/>
    </row>
    <row r="7" spans="1:157" s="5" customFormat="1" ht="28.5" x14ac:dyDescent="0.15">
      <c r="A7" s="8">
        <v>5</v>
      </c>
      <c r="B7" s="8" t="s">
        <v>72</v>
      </c>
      <c r="C7" s="20" t="s">
        <v>55</v>
      </c>
      <c r="D7" s="20" t="s">
        <v>46</v>
      </c>
      <c r="E7" s="20" t="s">
        <v>56</v>
      </c>
      <c r="F7" s="22" t="s">
        <v>73</v>
      </c>
      <c r="G7" s="21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</row>
    <row r="8" spans="1:157" s="5" customFormat="1" ht="28.5" x14ac:dyDescent="0.15">
      <c r="A8" s="8">
        <v>6</v>
      </c>
      <c r="B8" s="8" t="s">
        <v>74</v>
      </c>
      <c r="C8" s="20" t="s">
        <v>75</v>
      </c>
      <c r="D8" s="20" t="s">
        <v>76</v>
      </c>
      <c r="E8" s="20" t="s">
        <v>77</v>
      </c>
      <c r="F8" s="22" t="s">
        <v>78</v>
      </c>
      <c r="G8" s="21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</row>
    <row r="9" spans="1:157" s="5" customFormat="1" x14ac:dyDescent="0.15">
      <c r="A9" s="8">
        <v>7</v>
      </c>
      <c r="B9" s="8" t="s">
        <v>79</v>
      </c>
      <c r="C9" s="20" t="s">
        <v>80</v>
      </c>
      <c r="D9" s="20" t="s">
        <v>81</v>
      </c>
      <c r="E9" s="20" t="s">
        <v>82</v>
      </c>
      <c r="F9" s="22" t="s">
        <v>80</v>
      </c>
      <c r="G9" s="21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</row>
    <row r="10" spans="1:157" s="5" customFormat="1" ht="28.5" x14ac:dyDescent="0.15">
      <c r="A10" s="8">
        <v>8</v>
      </c>
      <c r="B10" s="8" t="s">
        <v>83</v>
      </c>
      <c r="C10" s="20" t="s">
        <v>84</v>
      </c>
      <c r="D10" s="20" t="s">
        <v>85</v>
      </c>
      <c r="E10" s="20" t="s">
        <v>86</v>
      </c>
      <c r="F10" s="22" t="s">
        <v>87</v>
      </c>
      <c r="G10" s="21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</row>
    <row r="11" spans="1:157" ht="28.5" x14ac:dyDescent="0.15">
      <c r="A11" s="8">
        <v>9</v>
      </c>
      <c r="B11" s="8" t="s">
        <v>88</v>
      </c>
      <c r="C11" s="20" t="s">
        <v>30</v>
      </c>
      <c r="D11" s="20" t="s">
        <v>18</v>
      </c>
      <c r="E11" s="20" t="s">
        <v>31</v>
      </c>
      <c r="F11" s="22" t="s">
        <v>89</v>
      </c>
      <c r="G11" s="23"/>
    </row>
    <row r="12" spans="1:157" x14ac:dyDescent="0.15">
      <c r="A12" s="8">
        <v>10</v>
      </c>
      <c r="B12" s="8" t="s">
        <v>90</v>
      </c>
      <c r="C12" s="20" t="s">
        <v>91</v>
      </c>
      <c r="D12" s="20" t="s">
        <v>92</v>
      </c>
      <c r="E12" s="20" t="s">
        <v>93</v>
      </c>
      <c r="F12" s="22" t="s">
        <v>94</v>
      </c>
      <c r="G12" s="23"/>
    </row>
    <row r="13" spans="1:157" ht="28.5" x14ac:dyDescent="0.15">
      <c r="A13" s="8">
        <v>11</v>
      </c>
      <c r="B13" s="8" t="s">
        <v>95</v>
      </c>
      <c r="C13" s="20" t="s">
        <v>96</v>
      </c>
      <c r="D13" s="20" t="s">
        <v>32</v>
      </c>
      <c r="E13" s="20" t="s">
        <v>97</v>
      </c>
      <c r="F13" s="22" t="s">
        <v>98</v>
      </c>
      <c r="G13" s="23"/>
    </row>
    <row r="14" spans="1:157" ht="28.5" x14ac:dyDescent="0.15">
      <c r="A14" s="8">
        <v>12</v>
      </c>
      <c r="B14" s="8" t="s">
        <v>99</v>
      </c>
      <c r="C14" s="20" t="s">
        <v>100</v>
      </c>
      <c r="D14" s="20" t="s">
        <v>101</v>
      </c>
      <c r="E14" s="20" t="s">
        <v>102</v>
      </c>
      <c r="F14" s="22" t="s">
        <v>103</v>
      </c>
      <c r="G14" s="23"/>
    </row>
    <row r="15" spans="1:157" s="5" customFormat="1" x14ac:dyDescent="0.15">
      <c r="A15" s="8">
        <v>13</v>
      </c>
      <c r="B15" s="8" t="s">
        <v>104</v>
      </c>
      <c r="C15" s="8" t="s">
        <v>36</v>
      </c>
      <c r="D15" s="8" t="s">
        <v>20</v>
      </c>
      <c r="E15" s="8" t="s">
        <v>37</v>
      </c>
      <c r="F15" s="9" t="s">
        <v>105</v>
      </c>
      <c r="G15" s="21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</row>
    <row r="16" spans="1:157" s="5" customFormat="1" ht="42.75" x14ac:dyDescent="0.15">
      <c r="A16" s="8">
        <v>14</v>
      </c>
      <c r="B16" s="8" t="s">
        <v>106</v>
      </c>
      <c r="C16" s="8" t="s">
        <v>107</v>
      </c>
      <c r="D16" s="8" t="s">
        <v>108</v>
      </c>
      <c r="E16" s="8" t="s">
        <v>109</v>
      </c>
      <c r="F16" s="9" t="s">
        <v>110</v>
      </c>
      <c r="G16" s="21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</row>
    <row r="17" spans="1:157" s="5" customFormat="1" ht="28.5" x14ac:dyDescent="0.15">
      <c r="A17" s="8">
        <v>15</v>
      </c>
      <c r="B17" s="8" t="s">
        <v>111</v>
      </c>
      <c r="C17" s="8" t="s">
        <v>112</v>
      </c>
      <c r="D17" s="8" t="s">
        <v>113</v>
      </c>
      <c r="E17" s="8" t="s">
        <v>114</v>
      </c>
      <c r="F17" s="9" t="s">
        <v>115</v>
      </c>
      <c r="G17" s="21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</row>
    <row r="18" spans="1:157" s="5" customFormat="1" ht="42.75" x14ac:dyDescent="0.15">
      <c r="A18" s="8">
        <v>16</v>
      </c>
      <c r="B18" s="8" t="s">
        <v>116</v>
      </c>
      <c r="C18" s="8" t="s">
        <v>117</v>
      </c>
      <c r="D18" s="8" t="s">
        <v>39</v>
      </c>
      <c r="E18" s="8" t="s">
        <v>118</v>
      </c>
      <c r="F18" s="9" t="s">
        <v>119</v>
      </c>
      <c r="G18" s="21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</row>
    <row r="19" spans="1:157" s="5" customFormat="1" ht="85.5" x14ac:dyDescent="0.15">
      <c r="A19" s="8">
        <v>17</v>
      </c>
      <c r="B19" s="8" t="s">
        <v>120</v>
      </c>
      <c r="C19" s="8" t="s">
        <v>121</v>
      </c>
      <c r="D19" s="8" t="s">
        <v>46</v>
      </c>
      <c r="E19" s="8" t="s">
        <v>122</v>
      </c>
      <c r="F19" s="9" t="s">
        <v>123</v>
      </c>
      <c r="G19" s="21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</row>
    <row r="20" spans="1:157" s="5" customFormat="1" x14ac:dyDescent="0.15">
      <c r="A20" s="8">
        <v>18</v>
      </c>
      <c r="B20" s="8" t="s">
        <v>124</v>
      </c>
      <c r="C20" s="8" t="s">
        <v>125</v>
      </c>
      <c r="D20" s="8" t="s">
        <v>126</v>
      </c>
      <c r="E20" s="8" t="s">
        <v>127</v>
      </c>
      <c r="F20" s="9" t="s">
        <v>128</v>
      </c>
      <c r="G20" s="21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</row>
    <row r="21" spans="1:157" s="5" customFormat="1" x14ac:dyDescent="0.15">
      <c r="A21" s="8">
        <v>19</v>
      </c>
      <c r="B21" s="8" t="s">
        <v>129</v>
      </c>
      <c r="C21" s="8" t="s">
        <v>130</v>
      </c>
      <c r="D21" s="8" t="s">
        <v>131</v>
      </c>
      <c r="E21" s="8" t="s">
        <v>132</v>
      </c>
      <c r="F21" s="9" t="s">
        <v>133</v>
      </c>
      <c r="G21" s="21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</row>
    <row r="22" spans="1:157" x14ac:dyDescent="0.15">
      <c r="A22" s="8">
        <v>20</v>
      </c>
      <c r="B22" s="8" t="s">
        <v>134</v>
      </c>
      <c r="C22" s="20" t="s">
        <v>135</v>
      </c>
      <c r="D22" s="20" t="s">
        <v>52</v>
      </c>
      <c r="E22" s="20" t="s">
        <v>53</v>
      </c>
      <c r="F22" s="22" t="s">
        <v>136</v>
      </c>
      <c r="G22" s="21"/>
    </row>
    <row r="23" spans="1:157" ht="28.5" x14ac:dyDescent="0.15">
      <c r="A23" s="8">
        <v>21</v>
      </c>
      <c r="B23" s="8" t="s">
        <v>137</v>
      </c>
      <c r="C23" s="20" t="s">
        <v>138</v>
      </c>
      <c r="D23" s="20" t="s">
        <v>139</v>
      </c>
      <c r="E23" s="20" t="s">
        <v>140</v>
      </c>
      <c r="F23" s="22" t="s">
        <v>141</v>
      </c>
      <c r="G23" s="21"/>
    </row>
    <row r="24" spans="1:157" s="5" customFormat="1" x14ac:dyDescent="0.15">
      <c r="A24" s="8">
        <v>22</v>
      </c>
      <c r="B24" s="8" t="s">
        <v>142</v>
      </c>
      <c r="C24" s="8" t="s">
        <v>36</v>
      </c>
      <c r="D24" s="8" t="s">
        <v>20</v>
      </c>
      <c r="E24" s="8" t="s">
        <v>37</v>
      </c>
      <c r="F24" s="9" t="s">
        <v>143</v>
      </c>
      <c r="G24" s="21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</row>
    <row r="25" spans="1:157" s="5" customFormat="1" ht="28.5" x14ac:dyDescent="0.15">
      <c r="A25" s="8">
        <v>23</v>
      </c>
      <c r="B25" s="8" t="s">
        <v>144</v>
      </c>
      <c r="C25" s="8" t="s">
        <v>145</v>
      </c>
      <c r="D25" s="8" t="s">
        <v>146</v>
      </c>
      <c r="E25" s="8" t="s">
        <v>147</v>
      </c>
      <c r="F25" s="9" t="s">
        <v>148</v>
      </c>
      <c r="G25" s="21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</row>
    <row r="26" spans="1:157" s="5" customFormat="1" ht="28.5" x14ac:dyDescent="0.15">
      <c r="A26" s="8">
        <v>24</v>
      </c>
      <c r="B26" s="8" t="s">
        <v>149</v>
      </c>
      <c r="C26" s="8" t="s">
        <v>150</v>
      </c>
      <c r="D26" s="8" t="s">
        <v>146</v>
      </c>
      <c r="E26" s="8" t="s">
        <v>147</v>
      </c>
      <c r="F26" s="9" t="s">
        <v>151</v>
      </c>
      <c r="G26" s="21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</row>
    <row r="27" spans="1:157" s="5" customFormat="1" ht="28.5" x14ac:dyDescent="0.15">
      <c r="A27" s="8">
        <v>25</v>
      </c>
      <c r="B27" s="8" t="s">
        <v>152</v>
      </c>
      <c r="C27" s="8" t="s">
        <v>153</v>
      </c>
      <c r="D27" s="8" t="s">
        <v>26</v>
      </c>
      <c r="E27" s="8" t="s">
        <v>154</v>
      </c>
      <c r="F27" s="9" t="s">
        <v>155</v>
      </c>
      <c r="G27" s="21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</row>
    <row r="28" spans="1:157" s="5" customFormat="1" ht="42.75" x14ac:dyDescent="0.15">
      <c r="A28" s="8">
        <v>26</v>
      </c>
      <c r="B28" s="8" t="s">
        <v>156</v>
      </c>
      <c r="C28" s="8" t="s">
        <v>157</v>
      </c>
      <c r="D28" s="8" t="s">
        <v>35</v>
      </c>
      <c r="E28" s="8" t="s">
        <v>158</v>
      </c>
      <c r="F28" s="9" t="s">
        <v>159</v>
      </c>
      <c r="G28" s="21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</row>
    <row r="29" spans="1:157" s="5" customFormat="1" x14ac:dyDescent="0.15">
      <c r="A29" s="8">
        <v>27</v>
      </c>
      <c r="B29" s="8" t="s">
        <v>160</v>
      </c>
      <c r="C29" s="20" t="s">
        <v>49</v>
      </c>
      <c r="D29" s="20" t="s">
        <v>50</v>
      </c>
      <c r="E29" s="20" t="s">
        <v>51</v>
      </c>
      <c r="F29" s="22" t="s">
        <v>161</v>
      </c>
      <c r="G29" s="21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</row>
    <row r="30" spans="1:157" s="5" customFormat="1" ht="28.5" x14ac:dyDescent="0.15">
      <c r="A30" s="8">
        <v>28</v>
      </c>
      <c r="B30" s="8" t="s">
        <v>162</v>
      </c>
      <c r="C30" s="20" t="s">
        <v>163</v>
      </c>
      <c r="D30" s="20" t="s">
        <v>378</v>
      </c>
      <c r="E30" s="20" t="s">
        <v>164</v>
      </c>
      <c r="F30" s="22" t="s">
        <v>165</v>
      </c>
      <c r="G30" s="21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</row>
    <row r="31" spans="1:157" s="5" customFormat="1" ht="57" x14ac:dyDescent="0.15">
      <c r="A31" s="8">
        <v>29</v>
      </c>
      <c r="B31" s="8" t="s">
        <v>166</v>
      </c>
      <c r="C31" s="20" t="s">
        <v>167</v>
      </c>
      <c r="D31" s="20" t="s">
        <v>21</v>
      </c>
      <c r="E31" s="20" t="s">
        <v>168</v>
      </c>
      <c r="F31" s="22" t="s">
        <v>169</v>
      </c>
      <c r="G31" s="21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</row>
    <row r="32" spans="1:157" s="5" customFormat="1" ht="28.5" x14ac:dyDescent="0.15">
      <c r="A32" s="8">
        <v>30</v>
      </c>
      <c r="B32" s="8" t="s">
        <v>170</v>
      </c>
      <c r="C32" s="20" t="s">
        <v>75</v>
      </c>
      <c r="D32" s="20" t="s">
        <v>76</v>
      </c>
      <c r="E32" s="20" t="s">
        <v>77</v>
      </c>
      <c r="F32" s="22" t="s">
        <v>171</v>
      </c>
      <c r="G32" s="21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</row>
    <row r="33" spans="1:157" s="5" customFormat="1" ht="28.5" x14ac:dyDescent="0.15">
      <c r="A33" s="8">
        <v>31</v>
      </c>
      <c r="B33" s="8" t="s">
        <v>172</v>
      </c>
      <c r="C33" s="20" t="s">
        <v>173</v>
      </c>
      <c r="D33" s="20" t="s">
        <v>363</v>
      </c>
      <c r="E33" s="20" t="s">
        <v>174</v>
      </c>
      <c r="F33" s="22" t="s">
        <v>175</v>
      </c>
      <c r="G33" s="21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</row>
    <row r="34" spans="1:157" s="5" customFormat="1" x14ac:dyDescent="0.15">
      <c r="A34" s="8">
        <v>32</v>
      </c>
      <c r="B34" s="8" t="s">
        <v>176</v>
      </c>
      <c r="C34" s="20" t="s">
        <v>340</v>
      </c>
      <c r="D34" s="20" t="s">
        <v>177</v>
      </c>
      <c r="E34" s="20" t="s">
        <v>178</v>
      </c>
      <c r="F34" s="22" t="s">
        <v>89</v>
      </c>
      <c r="G34" s="21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</row>
    <row r="35" spans="1:157" s="5" customFormat="1" x14ac:dyDescent="0.15">
      <c r="A35" s="8">
        <v>33</v>
      </c>
      <c r="B35" s="8" t="s">
        <v>179</v>
      </c>
      <c r="C35" s="20" t="s">
        <v>180</v>
      </c>
      <c r="D35" s="20" t="s">
        <v>345</v>
      </c>
      <c r="E35" s="20" t="s">
        <v>181</v>
      </c>
      <c r="F35" s="22" t="s">
        <v>182</v>
      </c>
      <c r="G35" s="21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</row>
    <row r="36" spans="1:157" s="5" customFormat="1" ht="42.75" x14ac:dyDescent="0.15">
      <c r="A36" s="8">
        <v>34</v>
      </c>
      <c r="B36" s="8" t="s">
        <v>183</v>
      </c>
      <c r="C36" s="8" t="s">
        <v>184</v>
      </c>
      <c r="D36" s="8" t="s">
        <v>35</v>
      </c>
      <c r="E36" s="8" t="s">
        <v>158</v>
      </c>
      <c r="F36" s="9" t="s">
        <v>185</v>
      </c>
      <c r="G36" s="21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</row>
    <row r="37" spans="1:157" s="5" customFormat="1" x14ac:dyDescent="0.15">
      <c r="A37" s="8">
        <v>35</v>
      </c>
      <c r="B37" s="8" t="s">
        <v>322</v>
      </c>
      <c r="C37" s="8" t="s">
        <v>125</v>
      </c>
      <c r="D37" s="8" t="s">
        <v>126</v>
      </c>
      <c r="E37" s="8" t="s">
        <v>127</v>
      </c>
      <c r="F37" s="9" t="s">
        <v>323</v>
      </c>
      <c r="G37" s="21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</row>
    <row r="38" spans="1:157" s="5" customFormat="1" ht="28.5" x14ac:dyDescent="0.15">
      <c r="A38" s="8">
        <v>36</v>
      </c>
      <c r="B38" s="8" t="s">
        <v>330</v>
      </c>
      <c r="C38" s="8" t="s">
        <v>331</v>
      </c>
      <c r="D38" s="8" t="s">
        <v>332</v>
      </c>
      <c r="E38" s="8" t="s">
        <v>333</v>
      </c>
      <c r="F38" s="9" t="s">
        <v>334</v>
      </c>
      <c r="G38" s="21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</row>
    <row r="39" spans="1:157" s="5" customFormat="1" ht="28.5" x14ac:dyDescent="0.15">
      <c r="A39" s="8">
        <v>37</v>
      </c>
      <c r="B39" s="8" t="s">
        <v>343</v>
      </c>
      <c r="C39" s="8" t="s">
        <v>328</v>
      </c>
      <c r="D39" s="8" t="s">
        <v>327</v>
      </c>
      <c r="E39" s="8" t="s">
        <v>329</v>
      </c>
      <c r="F39" s="9" t="s">
        <v>344</v>
      </c>
      <c r="G39" s="21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</row>
    <row r="40" spans="1:157" s="5" customFormat="1" x14ac:dyDescent="0.15">
      <c r="A40" s="8">
        <v>38</v>
      </c>
      <c r="B40" s="8" t="s">
        <v>347</v>
      </c>
      <c r="C40" s="8" t="s">
        <v>348</v>
      </c>
      <c r="D40" s="8" t="s">
        <v>350</v>
      </c>
      <c r="E40" s="8" t="s">
        <v>349</v>
      </c>
      <c r="F40" s="9" t="s">
        <v>351</v>
      </c>
      <c r="G40" s="21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</row>
    <row r="41" spans="1:157" s="5" customFormat="1" ht="42.75" x14ac:dyDescent="0.15">
      <c r="A41" s="8">
        <v>39</v>
      </c>
      <c r="B41" s="8" t="s">
        <v>371</v>
      </c>
      <c r="C41" s="8" t="s">
        <v>372</v>
      </c>
      <c r="D41" s="8" t="s">
        <v>374</v>
      </c>
      <c r="E41" s="8" t="s">
        <v>373</v>
      </c>
      <c r="F41" s="9" t="s">
        <v>375</v>
      </c>
      <c r="G41" s="21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</row>
    <row r="42" spans="1:157" s="5" customFormat="1" ht="28.5" x14ac:dyDescent="0.15">
      <c r="A42" s="8">
        <v>40</v>
      </c>
      <c r="B42" s="8" t="s">
        <v>376</v>
      </c>
      <c r="C42" s="8" t="s">
        <v>125</v>
      </c>
      <c r="D42" s="8" t="s">
        <v>126</v>
      </c>
      <c r="E42" s="8" t="s">
        <v>127</v>
      </c>
      <c r="F42" s="9" t="s">
        <v>377</v>
      </c>
      <c r="G42" s="21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</row>
    <row r="43" spans="1:157" ht="69" customHeight="1" x14ac:dyDescent="0.15"/>
    <row r="44" spans="1:157" ht="48.75" customHeight="1" x14ac:dyDescent="0.15"/>
  </sheetData>
  <mergeCells count="1">
    <mergeCell ref="B1:G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0"/>
  <sheetViews>
    <sheetView zoomScale="85" zoomScaleNormal="85" workbookViewId="0">
      <selection activeCell="K13" sqref="K13"/>
    </sheetView>
  </sheetViews>
  <sheetFormatPr defaultColWidth="8.75" defaultRowHeight="14.25" x14ac:dyDescent="0.15"/>
  <cols>
    <col min="1" max="1" width="13" style="6" customWidth="1"/>
    <col min="2" max="2" width="28.375" style="27" customWidth="1"/>
    <col min="3" max="3" width="30.75" style="43" customWidth="1"/>
    <col min="4" max="4" width="37.625" style="27" customWidth="1"/>
    <col min="5" max="5" width="47.125" style="27" customWidth="1"/>
    <col min="6" max="6" width="27.875" style="44" customWidth="1"/>
    <col min="7" max="7" width="18.5" style="27" customWidth="1"/>
    <col min="8" max="8" width="12.75" style="27" customWidth="1"/>
    <col min="9" max="16384" width="8.75" style="27"/>
  </cols>
  <sheetData>
    <row r="1" spans="1:7" ht="66.75" customHeight="1" x14ac:dyDescent="0.15">
      <c r="A1" s="35" t="s">
        <v>581</v>
      </c>
      <c r="B1" s="35"/>
      <c r="C1" s="35"/>
      <c r="D1" s="35"/>
      <c r="E1" s="35"/>
      <c r="F1" s="35"/>
      <c r="G1" s="35"/>
    </row>
    <row r="2" spans="1:7" s="37" customFormat="1" ht="47.25" customHeight="1" x14ac:dyDescent="0.15">
      <c r="A2" s="36" t="s">
        <v>0</v>
      </c>
      <c r="B2" s="36" t="s">
        <v>254</v>
      </c>
      <c r="C2" s="36" t="s">
        <v>2</v>
      </c>
      <c r="D2" s="36" t="s">
        <v>186</v>
      </c>
      <c r="E2" s="36" t="s">
        <v>238</v>
      </c>
      <c r="F2" s="36" t="s">
        <v>582</v>
      </c>
      <c r="G2" s="36" t="s">
        <v>583</v>
      </c>
    </row>
    <row r="3" spans="1:7" s="14" customFormat="1" ht="37.5" x14ac:dyDescent="0.15">
      <c r="A3" s="38" t="s">
        <v>233</v>
      </c>
      <c r="B3" s="39" t="s">
        <v>191</v>
      </c>
      <c r="C3" s="39" t="s">
        <v>192</v>
      </c>
      <c r="D3" s="40" t="s">
        <v>193</v>
      </c>
      <c r="E3" s="41" t="s">
        <v>272</v>
      </c>
      <c r="F3" s="41">
        <v>1392044.15</v>
      </c>
      <c r="G3" s="42"/>
    </row>
    <row r="4" spans="1:7" s="14" customFormat="1" ht="37.5" x14ac:dyDescent="0.15">
      <c r="A4" s="38" t="s">
        <v>234</v>
      </c>
      <c r="B4" s="39" t="s">
        <v>240</v>
      </c>
      <c r="C4" s="39" t="s">
        <v>241</v>
      </c>
      <c r="D4" s="40" t="s">
        <v>242</v>
      </c>
      <c r="E4" s="41" t="s">
        <v>243</v>
      </c>
      <c r="F4" s="41">
        <v>277538.94</v>
      </c>
      <c r="G4" s="42"/>
    </row>
    <row r="5" spans="1:7" s="14" customFormat="1" ht="37.5" x14ac:dyDescent="0.15">
      <c r="A5" s="38" t="s">
        <v>235</v>
      </c>
      <c r="B5" s="39" t="s">
        <v>244</v>
      </c>
      <c r="C5" s="39" t="s">
        <v>231</v>
      </c>
      <c r="D5" s="40" t="s">
        <v>245</v>
      </c>
      <c r="E5" s="41" t="s">
        <v>273</v>
      </c>
      <c r="F5" s="41">
        <v>513774</v>
      </c>
      <c r="G5" s="42"/>
    </row>
    <row r="6" spans="1:7" s="14" customFormat="1" ht="37.5" x14ac:dyDescent="0.15">
      <c r="A6" s="38" t="s">
        <v>215</v>
      </c>
      <c r="B6" s="39" t="s">
        <v>45</v>
      </c>
      <c r="C6" s="39" t="s">
        <v>194</v>
      </c>
      <c r="D6" s="40" t="s">
        <v>195</v>
      </c>
      <c r="E6" s="41" t="s">
        <v>196</v>
      </c>
      <c r="F6" s="41">
        <v>746126.43</v>
      </c>
      <c r="G6" s="42"/>
    </row>
    <row r="7" spans="1:7" s="14" customFormat="1" ht="37.5" x14ac:dyDescent="0.15">
      <c r="A7" s="38" t="s">
        <v>216</v>
      </c>
      <c r="B7" s="39" t="s">
        <v>188</v>
      </c>
      <c r="C7" s="39" t="s">
        <v>189</v>
      </c>
      <c r="D7" s="40" t="s">
        <v>190</v>
      </c>
      <c r="E7" s="41" t="s">
        <v>274</v>
      </c>
      <c r="F7" s="41">
        <v>601924.61</v>
      </c>
      <c r="G7" s="42"/>
    </row>
    <row r="8" spans="1:7" s="14" customFormat="1" ht="37.5" x14ac:dyDescent="0.15">
      <c r="A8" s="38" t="s">
        <v>217</v>
      </c>
      <c r="B8" s="39" t="s">
        <v>246</v>
      </c>
      <c r="C8" s="39" t="s">
        <v>247</v>
      </c>
      <c r="D8" s="40" t="s">
        <v>248</v>
      </c>
      <c r="E8" s="41" t="s">
        <v>249</v>
      </c>
      <c r="F8" s="41">
        <v>752069.29</v>
      </c>
      <c r="G8" s="42"/>
    </row>
    <row r="9" spans="1:7" s="14" customFormat="1" ht="37.5" x14ac:dyDescent="0.15">
      <c r="A9" s="38" t="s">
        <v>218</v>
      </c>
      <c r="B9" s="39" t="s">
        <v>54</v>
      </c>
      <c r="C9" s="39" t="s">
        <v>163</v>
      </c>
      <c r="D9" s="40" t="s">
        <v>164</v>
      </c>
      <c r="E9" s="41" t="s">
        <v>165</v>
      </c>
      <c r="F9" s="41">
        <v>18730.77</v>
      </c>
      <c r="G9" s="42"/>
    </row>
    <row r="10" spans="1:7" s="14" customFormat="1" ht="37.5" x14ac:dyDescent="0.15">
      <c r="A10" s="38" t="s">
        <v>219</v>
      </c>
      <c r="B10" s="39" t="s">
        <v>236</v>
      </c>
      <c r="C10" s="39" t="s">
        <v>237</v>
      </c>
      <c r="D10" s="40" t="s">
        <v>250</v>
      </c>
      <c r="E10" s="41" t="s">
        <v>275</v>
      </c>
      <c r="F10" s="41">
        <v>87454.29</v>
      </c>
      <c r="G10" s="42"/>
    </row>
    <row r="11" spans="1:7" s="14" customFormat="1" ht="37.5" x14ac:dyDescent="0.15">
      <c r="A11" s="38" t="s">
        <v>220</v>
      </c>
      <c r="B11" s="39" t="s">
        <v>197</v>
      </c>
      <c r="C11" s="39" t="s">
        <v>198</v>
      </c>
      <c r="D11" s="40" t="s">
        <v>199</v>
      </c>
      <c r="E11" s="41" t="s">
        <v>200</v>
      </c>
      <c r="F11" s="41">
        <v>36081.99</v>
      </c>
      <c r="G11" s="42"/>
    </row>
    <row r="12" spans="1:7" s="14" customFormat="1" ht="37.5" x14ac:dyDescent="0.15">
      <c r="A12" s="38" t="s">
        <v>221</v>
      </c>
      <c r="B12" s="39" t="s">
        <v>320</v>
      </c>
      <c r="C12" s="39" t="s">
        <v>251</v>
      </c>
      <c r="D12" s="40" t="s">
        <v>252</v>
      </c>
      <c r="E12" s="41" t="s">
        <v>253</v>
      </c>
      <c r="F12" s="41">
        <v>692674.01</v>
      </c>
      <c r="G12" s="42"/>
    </row>
    <row r="13" spans="1:7" s="14" customFormat="1" ht="37.5" x14ac:dyDescent="0.15">
      <c r="A13" s="38" t="s">
        <v>222</v>
      </c>
      <c r="B13" s="39" t="s">
        <v>342</v>
      </c>
      <c r="C13" s="39" t="s">
        <v>324</v>
      </c>
      <c r="D13" s="40" t="s">
        <v>325</v>
      </c>
      <c r="E13" s="41" t="s">
        <v>326</v>
      </c>
      <c r="F13" s="41">
        <v>50191.02</v>
      </c>
      <c r="G13" s="42"/>
    </row>
    <row r="14" spans="1:7" s="14" customFormat="1" ht="56.25" x14ac:dyDescent="0.15">
      <c r="A14" s="38" t="s">
        <v>223</v>
      </c>
      <c r="B14" s="39" t="s">
        <v>327</v>
      </c>
      <c r="C14" s="39" t="s">
        <v>328</v>
      </c>
      <c r="D14" s="40" t="s">
        <v>329</v>
      </c>
      <c r="E14" s="41" t="s">
        <v>339</v>
      </c>
      <c r="F14" s="41">
        <v>1347250</v>
      </c>
      <c r="G14" s="42"/>
    </row>
    <row r="15" spans="1:7" s="14" customFormat="1" ht="37.5" x14ac:dyDescent="0.15">
      <c r="A15" s="38" t="s">
        <v>224</v>
      </c>
      <c r="B15" s="39" t="s">
        <v>352</v>
      </c>
      <c r="C15" s="39" t="s">
        <v>353</v>
      </c>
      <c r="D15" s="40" t="s">
        <v>354</v>
      </c>
      <c r="E15" s="41" t="s">
        <v>355</v>
      </c>
      <c r="F15" s="41">
        <v>99999.95</v>
      </c>
      <c r="G15" s="42"/>
    </row>
    <row r="16" spans="1:7" s="14" customFormat="1" ht="75" x14ac:dyDescent="0.15">
      <c r="A16" s="38" t="s">
        <v>225</v>
      </c>
      <c r="B16" s="39" t="s">
        <v>335</v>
      </c>
      <c r="C16" s="39" t="s">
        <v>336</v>
      </c>
      <c r="D16" s="40" t="s">
        <v>337</v>
      </c>
      <c r="E16" s="41" t="s">
        <v>338</v>
      </c>
      <c r="F16" s="41">
        <v>155309.28</v>
      </c>
      <c r="G16" s="42"/>
    </row>
    <row r="17" spans="1:7" s="14" customFormat="1" ht="37.5" x14ac:dyDescent="0.15">
      <c r="A17" s="38" t="s">
        <v>226</v>
      </c>
      <c r="B17" s="39" t="s">
        <v>359</v>
      </c>
      <c r="C17" s="39" t="s">
        <v>360</v>
      </c>
      <c r="D17" s="40" t="s">
        <v>361</v>
      </c>
      <c r="E17" s="41" t="s">
        <v>362</v>
      </c>
      <c r="F17" s="41">
        <v>121915.5</v>
      </c>
      <c r="G17" s="42"/>
    </row>
    <row r="18" spans="1:7" s="14" customFormat="1" ht="37.5" x14ac:dyDescent="0.15">
      <c r="A18" s="38" t="s">
        <v>227</v>
      </c>
      <c r="B18" s="39" t="s">
        <v>365</v>
      </c>
      <c r="C18" s="39" t="s">
        <v>366</v>
      </c>
      <c r="D18" s="40" t="s">
        <v>367</v>
      </c>
      <c r="E18" s="41" t="s">
        <v>368</v>
      </c>
      <c r="F18" s="41">
        <v>1648246.39</v>
      </c>
      <c r="G18" s="42"/>
    </row>
    <row r="19" spans="1:7" s="14" customFormat="1" ht="37.5" x14ac:dyDescent="0.15">
      <c r="A19" s="38" t="s">
        <v>228</v>
      </c>
      <c r="B19" s="39" t="s">
        <v>341</v>
      </c>
      <c r="C19" s="39" t="s">
        <v>369</v>
      </c>
      <c r="D19" s="40" t="s">
        <v>321</v>
      </c>
      <c r="E19" s="41" t="s">
        <v>370</v>
      </c>
      <c r="F19" s="41">
        <v>489700</v>
      </c>
      <c r="G19" s="42"/>
    </row>
    <row r="20" spans="1:7" ht="36.75" customHeight="1" x14ac:dyDescent="0.15">
      <c r="F20" s="11">
        <f>SUM(F3:F19)</f>
        <v>9031030.6199999992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2"/>
  <sheetViews>
    <sheetView zoomScaleNormal="100" workbookViewId="0">
      <selection activeCell="D16" sqref="D16"/>
    </sheetView>
  </sheetViews>
  <sheetFormatPr defaultColWidth="8.75" defaultRowHeight="14.25" x14ac:dyDescent="0.15"/>
  <cols>
    <col min="1" max="1" width="12.75" style="3" customWidth="1"/>
    <col min="2" max="2" width="20.75" customWidth="1"/>
    <col min="3" max="3" width="28.375" customWidth="1"/>
    <col min="4" max="4" width="32.75" customWidth="1"/>
    <col min="5" max="5" width="24.375" style="3" customWidth="1"/>
    <col min="6" max="6" width="22.875" customWidth="1"/>
    <col min="7" max="7" width="20.25" customWidth="1"/>
  </cols>
  <sheetData>
    <row r="1" spans="1:7" ht="45" customHeight="1" x14ac:dyDescent="0.15">
      <c r="A1" s="45" t="s">
        <v>282</v>
      </c>
      <c r="B1" s="45"/>
      <c r="C1" s="45"/>
      <c r="D1" s="45"/>
      <c r="E1" s="45"/>
      <c r="F1" s="45"/>
      <c r="G1" s="45"/>
    </row>
    <row r="2" spans="1:7" ht="46.5" customHeight="1" x14ac:dyDescent="0.15">
      <c r="A2" s="48" t="s">
        <v>0</v>
      </c>
      <c r="B2" s="48" t="s">
        <v>254</v>
      </c>
      <c r="C2" s="48" t="s">
        <v>2</v>
      </c>
      <c r="D2" s="48" t="s">
        <v>276</v>
      </c>
      <c r="E2" s="48" t="s">
        <v>278</v>
      </c>
      <c r="F2" s="48" t="s">
        <v>586</v>
      </c>
      <c r="G2" s="49" t="s">
        <v>583</v>
      </c>
    </row>
    <row r="3" spans="1:7" ht="36.75" customHeight="1" x14ac:dyDescent="0.15">
      <c r="A3" s="21">
        <v>1</v>
      </c>
      <c r="B3" s="23" t="s">
        <v>113</v>
      </c>
      <c r="C3" s="23" t="s">
        <v>203</v>
      </c>
      <c r="D3" s="23" t="s">
        <v>283</v>
      </c>
      <c r="E3" s="21" t="s">
        <v>284</v>
      </c>
      <c r="F3" s="21">
        <v>9387.56</v>
      </c>
      <c r="G3" s="50"/>
    </row>
    <row r="4" spans="1:7" ht="36.75" customHeight="1" x14ac:dyDescent="0.15">
      <c r="A4" s="21">
        <v>2</v>
      </c>
      <c r="B4" s="23" t="s">
        <v>205</v>
      </c>
      <c r="C4" s="23" t="s">
        <v>204</v>
      </c>
      <c r="D4" s="23" t="s">
        <v>206</v>
      </c>
      <c r="E4" s="21" t="s">
        <v>364</v>
      </c>
      <c r="F4" s="21">
        <v>3185.6</v>
      </c>
      <c r="G4" s="50"/>
    </row>
    <row r="5" spans="1:7" ht="36.75" customHeight="1" x14ac:dyDescent="0.15">
      <c r="A5" s="21">
        <v>3</v>
      </c>
      <c r="B5" s="23" t="s">
        <v>44</v>
      </c>
      <c r="C5" s="23" t="s">
        <v>285</v>
      </c>
      <c r="D5" s="23" t="s">
        <v>286</v>
      </c>
      <c r="E5" s="21" t="s">
        <v>287</v>
      </c>
      <c r="F5" s="21">
        <v>5761.46</v>
      </c>
      <c r="G5" s="50"/>
    </row>
    <row r="6" spans="1:7" ht="36.75" customHeight="1" x14ac:dyDescent="0.15">
      <c r="A6" s="21">
        <v>4</v>
      </c>
      <c r="B6" s="23" t="s">
        <v>126</v>
      </c>
      <c r="C6" s="23" t="s">
        <v>288</v>
      </c>
      <c r="D6" s="23" t="s">
        <v>289</v>
      </c>
      <c r="E6" s="21" t="s">
        <v>290</v>
      </c>
      <c r="F6" s="21">
        <v>4720.55</v>
      </c>
      <c r="G6" s="50"/>
    </row>
    <row r="7" spans="1:7" ht="36.75" customHeight="1" x14ac:dyDescent="0.15">
      <c r="A7" s="21">
        <v>5</v>
      </c>
      <c r="B7" s="23" t="s">
        <v>211</v>
      </c>
      <c r="C7" s="23" t="s">
        <v>291</v>
      </c>
      <c r="D7" s="23" t="s">
        <v>292</v>
      </c>
      <c r="E7" s="21" t="s">
        <v>293</v>
      </c>
      <c r="F7" s="21">
        <v>4232.01</v>
      </c>
      <c r="G7" s="50"/>
    </row>
    <row r="8" spans="1:7" ht="36.75" customHeight="1" x14ac:dyDescent="0.15">
      <c r="A8" s="21">
        <v>6</v>
      </c>
      <c r="B8" s="23" t="s">
        <v>202</v>
      </c>
      <c r="C8" s="23" t="s">
        <v>209</v>
      </c>
      <c r="D8" s="23" t="s">
        <v>210</v>
      </c>
      <c r="E8" s="21" t="s">
        <v>294</v>
      </c>
      <c r="F8" s="21">
        <v>3607.82</v>
      </c>
      <c r="G8" s="50"/>
    </row>
    <row r="9" spans="1:7" ht="36.75" customHeight="1" x14ac:dyDescent="0.15">
      <c r="A9" s="21">
        <v>7</v>
      </c>
      <c r="B9" s="23" t="s">
        <v>187</v>
      </c>
      <c r="C9" s="23" t="s">
        <v>207</v>
      </c>
      <c r="D9" s="23" t="s">
        <v>208</v>
      </c>
      <c r="E9" s="21" t="s">
        <v>295</v>
      </c>
      <c r="F9" s="21">
        <v>1184.03</v>
      </c>
      <c r="G9" s="50"/>
    </row>
    <row r="10" spans="1:7" ht="36.75" customHeight="1" x14ac:dyDescent="0.15">
      <c r="A10" s="21">
        <v>8</v>
      </c>
      <c r="B10" s="23" t="s">
        <v>213</v>
      </c>
      <c r="C10" s="23" t="s">
        <v>212</v>
      </c>
      <c r="D10" s="23" t="s">
        <v>214</v>
      </c>
      <c r="E10" s="21" t="s">
        <v>296</v>
      </c>
      <c r="F10" s="21">
        <v>4957.07</v>
      </c>
      <c r="G10" s="50"/>
    </row>
    <row r="11" spans="1:7" ht="36.75" customHeight="1" x14ac:dyDescent="0.15">
      <c r="A11" s="21">
        <v>9</v>
      </c>
      <c r="B11" s="23" t="s">
        <v>297</v>
      </c>
      <c r="C11" s="23" t="s">
        <v>298</v>
      </c>
      <c r="D11" s="23" t="s">
        <v>299</v>
      </c>
      <c r="E11" s="21" t="s">
        <v>300</v>
      </c>
      <c r="F11" s="21">
        <v>11368.71</v>
      </c>
      <c r="G11" s="50"/>
    </row>
    <row r="12" spans="1:7" ht="36.75" customHeight="1" x14ac:dyDescent="0.15">
      <c r="A12" s="21">
        <v>10</v>
      </c>
      <c r="B12" s="23" t="s">
        <v>346</v>
      </c>
      <c r="C12" s="23" t="s">
        <v>356</v>
      </c>
      <c r="D12" s="23" t="s">
        <v>357</v>
      </c>
      <c r="E12" s="21" t="s">
        <v>358</v>
      </c>
      <c r="F12" s="21">
        <v>3872.14</v>
      </c>
      <c r="G12" s="50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"/>
  <sheetViews>
    <sheetView workbookViewId="0">
      <selection activeCell="D16" sqref="D16"/>
    </sheetView>
  </sheetViews>
  <sheetFormatPr defaultColWidth="8.75" defaultRowHeight="14.25" x14ac:dyDescent="0.15"/>
  <cols>
    <col min="1" max="1" width="10.375" style="3" customWidth="1"/>
    <col min="2" max="2" width="20.75" customWidth="1"/>
    <col min="3" max="3" width="28.625" customWidth="1"/>
    <col min="4" max="4" width="47" customWidth="1"/>
    <col min="5" max="5" width="16.625" style="1" customWidth="1"/>
    <col min="6" max="6" width="27.5" style="1" customWidth="1"/>
    <col min="7" max="7" width="27.875" customWidth="1"/>
    <col min="8" max="8" width="14.625" customWidth="1"/>
    <col min="9" max="9" width="10.375" customWidth="1"/>
  </cols>
  <sheetData>
    <row r="1" spans="1:8" ht="44.25" customHeight="1" x14ac:dyDescent="0.15">
      <c r="A1" s="45" t="s">
        <v>584</v>
      </c>
      <c r="B1" s="45"/>
      <c r="C1" s="45"/>
      <c r="D1" s="45"/>
      <c r="E1" s="45"/>
      <c r="F1" s="45"/>
      <c r="G1" s="45"/>
      <c r="H1" s="45"/>
    </row>
    <row r="2" spans="1:8" ht="46.5" customHeight="1" x14ac:dyDescent="0.15">
      <c r="A2" s="19" t="s">
        <v>0</v>
      </c>
      <c r="B2" s="19" t="s">
        <v>254</v>
      </c>
      <c r="C2" s="19" t="s">
        <v>2</v>
      </c>
      <c r="D2" s="19" t="s">
        <v>276</v>
      </c>
      <c r="E2" s="46" t="s">
        <v>239</v>
      </c>
      <c r="F2" s="46" t="s">
        <v>278</v>
      </c>
      <c r="G2" s="19" t="s">
        <v>585</v>
      </c>
      <c r="H2" s="19" t="s">
        <v>583</v>
      </c>
    </row>
    <row r="3" spans="1:8" ht="38.25" customHeight="1" x14ac:dyDescent="0.15">
      <c r="A3" s="21">
        <v>1</v>
      </c>
      <c r="B3" s="23" t="s">
        <v>191</v>
      </c>
      <c r="C3" s="23" t="s">
        <v>192</v>
      </c>
      <c r="D3" s="23" t="s">
        <v>193</v>
      </c>
      <c r="E3" s="21">
        <v>1392044.15</v>
      </c>
      <c r="F3" s="21" t="s">
        <v>301</v>
      </c>
      <c r="G3" s="47">
        <v>45674</v>
      </c>
      <c r="H3" s="21"/>
    </row>
    <row r="4" spans="1:8" ht="38.25" customHeight="1" x14ac:dyDescent="0.15">
      <c r="A4" s="21">
        <v>2</v>
      </c>
      <c r="B4" s="23" t="s">
        <v>45</v>
      </c>
      <c r="C4" s="23" t="s">
        <v>194</v>
      </c>
      <c r="D4" s="23" t="s">
        <v>195</v>
      </c>
      <c r="E4" s="21">
        <v>746126.43</v>
      </c>
      <c r="F4" s="21" t="s">
        <v>302</v>
      </c>
      <c r="G4" s="47">
        <v>45726</v>
      </c>
      <c r="H4" s="21"/>
    </row>
    <row r="5" spans="1:8" ht="42.75" customHeight="1" x14ac:dyDescent="0.15">
      <c r="A5" s="21">
        <v>3</v>
      </c>
      <c r="B5" s="23" t="s">
        <v>188</v>
      </c>
      <c r="C5" s="23" t="s">
        <v>189</v>
      </c>
      <c r="D5" s="23" t="s">
        <v>190</v>
      </c>
      <c r="E5" s="21">
        <v>601924.61</v>
      </c>
      <c r="F5" s="21" t="s">
        <v>303</v>
      </c>
      <c r="G5" s="47">
        <v>45814</v>
      </c>
      <c r="H5" s="31"/>
    </row>
    <row r="6" spans="1:8" ht="46.5" customHeight="1" x14ac:dyDescent="0.15">
      <c r="A6" s="21">
        <v>4</v>
      </c>
      <c r="B6" s="23" t="s">
        <v>197</v>
      </c>
      <c r="C6" s="23" t="s">
        <v>198</v>
      </c>
      <c r="D6" s="23" t="s">
        <v>199</v>
      </c>
      <c r="E6" s="21">
        <v>36081.99</v>
      </c>
      <c r="F6" s="21" t="s">
        <v>304</v>
      </c>
      <c r="G6" s="47">
        <v>45951</v>
      </c>
      <c r="H6" s="31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7DC1B-B9E9-4A15-BA5D-63C07AECADFD}">
  <dimension ref="A1:J55"/>
  <sheetViews>
    <sheetView tabSelected="1" workbookViewId="0">
      <selection activeCell="L6" sqref="L6"/>
    </sheetView>
  </sheetViews>
  <sheetFormatPr defaultColWidth="8.75" defaultRowHeight="14.25" x14ac:dyDescent="0.15"/>
  <cols>
    <col min="1" max="1" width="6.125" customWidth="1"/>
    <col min="2" max="2" width="21.75" customWidth="1"/>
    <col min="3" max="3" width="23.625" customWidth="1"/>
    <col min="4" max="4" width="21.375" customWidth="1"/>
    <col min="5" max="5" width="22.25" customWidth="1"/>
    <col min="6" max="6" width="13.375" style="3" customWidth="1"/>
    <col min="7" max="7" width="24.875" customWidth="1"/>
    <col min="8" max="8" width="20.5" customWidth="1"/>
    <col min="9" max="9" width="19.25" customWidth="1"/>
    <col min="10" max="10" width="15.125" customWidth="1"/>
  </cols>
  <sheetData>
    <row r="1" spans="1:10" ht="48.75" customHeight="1" x14ac:dyDescent="0.45">
      <c r="A1" s="24" t="s">
        <v>580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s="7" customFormat="1" ht="44.25" customHeight="1" x14ac:dyDescent="0.15">
      <c r="A2" s="19" t="s">
        <v>0</v>
      </c>
      <c r="B2" s="19" t="s">
        <v>3</v>
      </c>
      <c r="C2" s="19" t="s">
        <v>380</v>
      </c>
      <c r="D2" s="19" t="s">
        <v>319</v>
      </c>
      <c r="E2" s="19" t="s">
        <v>186</v>
      </c>
      <c r="F2" s="19" t="s">
        <v>381</v>
      </c>
      <c r="G2" s="19" t="s">
        <v>382</v>
      </c>
      <c r="H2" s="19" t="s">
        <v>383</v>
      </c>
      <c r="I2" s="19" t="s">
        <v>384</v>
      </c>
      <c r="J2" s="19" t="s">
        <v>6</v>
      </c>
    </row>
    <row r="3" spans="1:10" s="32" customFormat="1" ht="28.5" x14ac:dyDescent="0.15">
      <c r="A3" s="21">
        <v>1</v>
      </c>
      <c r="B3" s="31" t="s">
        <v>405</v>
      </c>
      <c r="C3" s="31" t="s">
        <v>406</v>
      </c>
      <c r="D3" s="21" t="s">
        <v>407</v>
      </c>
      <c r="E3" s="21" t="s">
        <v>408</v>
      </c>
      <c r="F3" s="21">
        <v>16873.5</v>
      </c>
      <c r="G3" s="21" t="s">
        <v>409</v>
      </c>
      <c r="H3" s="28">
        <v>45663</v>
      </c>
      <c r="I3" s="29">
        <v>47489</v>
      </c>
      <c r="J3" s="21"/>
    </row>
    <row r="4" spans="1:10" s="32" customFormat="1" ht="28.5" x14ac:dyDescent="0.15">
      <c r="A4" s="21">
        <v>2</v>
      </c>
      <c r="B4" s="31" t="s">
        <v>306</v>
      </c>
      <c r="C4" s="31" t="s">
        <v>410</v>
      </c>
      <c r="D4" s="21" t="s">
        <v>411</v>
      </c>
      <c r="E4" s="21" t="s">
        <v>412</v>
      </c>
      <c r="F4" s="21">
        <v>4596.1400000000003</v>
      </c>
      <c r="G4" s="21" t="s">
        <v>413</v>
      </c>
      <c r="H4" s="28">
        <v>45664</v>
      </c>
      <c r="I4" s="29">
        <v>47490</v>
      </c>
      <c r="J4" s="21"/>
    </row>
    <row r="5" spans="1:10" s="32" customFormat="1" ht="28.5" x14ac:dyDescent="0.15">
      <c r="A5" s="21">
        <v>3</v>
      </c>
      <c r="B5" s="31" t="s">
        <v>306</v>
      </c>
      <c r="C5" s="31" t="s">
        <v>410</v>
      </c>
      <c r="D5" s="21" t="s">
        <v>414</v>
      </c>
      <c r="E5" s="21" t="s">
        <v>412</v>
      </c>
      <c r="F5" s="21">
        <v>2230.5</v>
      </c>
      <c r="G5" s="21" t="s">
        <v>415</v>
      </c>
      <c r="H5" s="28">
        <v>45664</v>
      </c>
      <c r="I5" s="29">
        <v>47490</v>
      </c>
      <c r="J5" s="21"/>
    </row>
    <row r="6" spans="1:10" s="32" customFormat="1" ht="28.5" x14ac:dyDescent="0.15">
      <c r="A6" s="21">
        <v>4</v>
      </c>
      <c r="B6" s="31" t="s">
        <v>24</v>
      </c>
      <c r="C6" s="31" t="s">
        <v>416</v>
      </c>
      <c r="D6" s="21" t="s">
        <v>417</v>
      </c>
      <c r="E6" s="21" t="s">
        <v>311</v>
      </c>
      <c r="F6" s="21">
        <v>3432</v>
      </c>
      <c r="G6" s="21" t="s">
        <v>418</v>
      </c>
      <c r="H6" s="28">
        <v>45665</v>
      </c>
      <c r="I6" s="29">
        <v>47491</v>
      </c>
      <c r="J6" s="21"/>
    </row>
    <row r="7" spans="1:10" s="32" customFormat="1" ht="28.5" x14ac:dyDescent="0.15">
      <c r="A7" s="21">
        <v>5</v>
      </c>
      <c r="B7" s="31" t="s">
        <v>47</v>
      </c>
      <c r="C7" s="31" t="s">
        <v>419</v>
      </c>
      <c r="D7" s="21" t="s">
        <v>420</v>
      </c>
      <c r="E7" s="21" t="s">
        <v>421</v>
      </c>
      <c r="F7" s="21">
        <v>4098.2</v>
      </c>
      <c r="G7" s="21" t="s">
        <v>422</v>
      </c>
      <c r="H7" s="28">
        <v>45665</v>
      </c>
      <c r="I7" s="29">
        <v>47491</v>
      </c>
      <c r="J7" s="21"/>
    </row>
    <row r="8" spans="1:10" s="32" customFormat="1" ht="28.5" x14ac:dyDescent="0.15">
      <c r="A8" s="21">
        <v>6</v>
      </c>
      <c r="B8" s="31" t="s">
        <v>22</v>
      </c>
      <c r="C8" s="31" t="s">
        <v>423</v>
      </c>
      <c r="D8" s="21" t="s">
        <v>424</v>
      </c>
      <c r="E8" s="21" t="s">
        <v>425</v>
      </c>
      <c r="F8" s="21">
        <v>3944</v>
      </c>
      <c r="G8" s="21" t="s">
        <v>426</v>
      </c>
      <c r="H8" s="28">
        <v>45666</v>
      </c>
      <c r="I8" s="29">
        <v>47492</v>
      </c>
      <c r="J8" s="21"/>
    </row>
    <row r="9" spans="1:10" s="32" customFormat="1" ht="28.5" x14ac:dyDescent="0.15">
      <c r="A9" s="21">
        <v>7</v>
      </c>
      <c r="B9" s="31" t="s">
        <v>12</v>
      </c>
      <c r="C9" s="31" t="s">
        <v>388</v>
      </c>
      <c r="D9" s="21" t="s">
        <v>427</v>
      </c>
      <c r="E9" s="21" t="s">
        <v>317</v>
      </c>
      <c r="F9" s="21">
        <v>4483</v>
      </c>
      <c r="G9" s="21" t="s">
        <v>428</v>
      </c>
      <c r="H9" s="28">
        <v>45667</v>
      </c>
      <c r="I9" s="29">
        <v>47493</v>
      </c>
      <c r="J9" s="21"/>
    </row>
    <row r="10" spans="1:10" s="32" customFormat="1" ht="28.5" x14ac:dyDescent="0.15">
      <c r="A10" s="31">
        <v>8</v>
      </c>
      <c r="B10" s="21" t="s">
        <v>429</v>
      </c>
      <c r="C10" s="31" t="s">
        <v>389</v>
      </c>
      <c r="D10" s="21" t="s">
        <v>430</v>
      </c>
      <c r="E10" s="21" t="s">
        <v>431</v>
      </c>
      <c r="F10" s="21">
        <v>1608</v>
      </c>
      <c r="G10" s="21" t="s">
        <v>432</v>
      </c>
      <c r="H10" s="28">
        <v>45673</v>
      </c>
      <c r="I10" s="29">
        <v>47499</v>
      </c>
      <c r="J10" s="21"/>
    </row>
    <row r="11" spans="1:10" s="32" customFormat="1" ht="57" x14ac:dyDescent="0.15">
      <c r="A11" s="21">
        <v>9</v>
      </c>
      <c r="B11" s="31" t="s">
        <v>23</v>
      </c>
      <c r="C11" s="31" t="s">
        <v>392</v>
      </c>
      <c r="D11" s="21" t="s">
        <v>433</v>
      </c>
      <c r="E11" s="21" t="s">
        <v>434</v>
      </c>
      <c r="F11" s="21">
        <v>9416.74</v>
      </c>
      <c r="G11" s="21" t="s">
        <v>435</v>
      </c>
      <c r="H11" s="28">
        <v>45677</v>
      </c>
      <c r="I11" s="29">
        <v>47503</v>
      </c>
      <c r="J11" s="21"/>
    </row>
    <row r="12" spans="1:10" s="32" customFormat="1" ht="71.25" x14ac:dyDescent="0.15">
      <c r="A12" s="21">
        <v>10</v>
      </c>
      <c r="B12" s="31" t="s">
        <v>18</v>
      </c>
      <c r="C12" s="31" t="s">
        <v>391</v>
      </c>
      <c r="D12" s="21" t="s">
        <v>436</v>
      </c>
      <c r="E12" s="21" t="s">
        <v>399</v>
      </c>
      <c r="F12" s="21">
        <v>1974.47</v>
      </c>
      <c r="G12" s="21" t="s">
        <v>437</v>
      </c>
      <c r="H12" s="28">
        <v>45702</v>
      </c>
      <c r="I12" s="30">
        <v>47163</v>
      </c>
      <c r="J12" s="21"/>
    </row>
    <row r="13" spans="1:10" s="32" customFormat="1" ht="28.5" x14ac:dyDescent="0.15">
      <c r="A13" s="21">
        <v>11</v>
      </c>
      <c r="B13" s="31" t="s">
        <v>438</v>
      </c>
      <c r="C13" s="31" t="s">
        <v>439</v>
      </c>
      <c r="D13" s="21" t="s">
        <v>440</v>
      </c>
      <c r="E13" s="21" t="s">
        <v>441</v>
      </c>
      <c r="F13" s="21">
        <v>3976.36</v>
      </c>
      <c r="G13" s="21" t="s">
        <v>442</v>
      </c>
      <c r="H13" s="28">
        <v>45706</v>
      </c>
      <c r="I13" s="30">
        <v>47167</v>
      </c>
      <c r="J13" s="21"/>
    </row>
    <row r="14" spans="1:10" s="32" customFormat="1" ht="28.5" x14ac:dyDescent="0.15">
      <c r="A14" s="31">
        <v>12</v>
      </c>
      <c r="B14" s="21" t="s">
        <v>255</v>
      </c>
      <c r="C14" s="31" t="s">
        <v>443</v>
      </c>
      <c r="D14" s="21" t="s">
        <v>444</v>
      </c>
      <c r="E14" s="21" t="s">
        <v>445</v>
      </c>
      <c r="F14" s="21">
        <v>856</v>
      </c>
      <c r="G14" s="21" t="s">
        <v>446</v>
      </c>
      <c r="H14" s="28">
        <v>45706</v>
      </c>
      <c r="I14" s="30">
        <v>47167</v>
      </c>
      <c r="J14" s="21"/>
    </row>
    <row r="15" spans="1:10" s="32" customFormat="1" ht="57" x14ac:dyDescent="0.15">
      <c r="A15" s="31" t="s">
        <v>224</v>
      </c>
      <c r="B15" s="21" t="s">
        <v>277</v>
      </c>
      <c r="C15" s="21" t="s">
        <v>277</v>
      </c>
      <c r="D15" s="21" t="s">
        <v>447</v>
      </c>
      <c r="E15" s="21" t="s">
        <v>448</v>
      </c>
      <c r="F15" s="21">
        <v>5000</v>
      </c>
      <c r="G15" s="21" t="s">
        <v>449</v>
      </c>
      <c r="H15" s="28">
        <v>45708</v>
      </c>
      <c r="I15" s="30">
        <v>47169</v>
      </c>
      <c r="J15" s="21"/>
    </row>
    <row r="16" spans="1:10" s="32" customFormat="1" ht="28.5" x14ac:dyDescent="0.15">
      <c r="A16" s="31" t="s">
        <v>225</v>
      </c>
      <c r="B16" s="31" t="s">
        <v>306</v>
      </c>
      <c r="C16" s="31" t="s">
        <v>410</v>
      </c>
      <c r="D16" s="21" t="s">
        <v>450</v>
      </c>
      <c r="E16" s="21" t="s">
        <v>451</v>
      </c>
      <c r="F16" s="21">
        <v>9086.59</v>
      </c>
      <c r="G16" s="21" t="s">
        <v>452</v>
      </c>
      <c r="H16" s="28">
        <v>45709</v>
      </c>
      <c r="I16" s="29">
        <v>47535</v>
      </c>
      <c r="J16" s="21"/>
    </row>
    <row r="17" spans="1:10" s="32" customFormat="1" ht="28.5" x14ac:dyDescent="0.15">
      <c r="A17" s="31" t="s">
        <v>226</v>
      </c>
      <c r="B17" s="21" t="s">
        <v>48</v>
      </c>
      <c r="C17" s="31" t="s">
        <v>453</v>
      </c>
      <c r="D17" s="21" t="s">
        <v>454</v>
      </c>
      <c r="E17" s="21" t="s">
        <v>455</v>
      </c>
      <c r="F17" s="21">
        <v>1101.71</v>
      </c>
      <c r="G17" s="21" t="s">
        <v>456</v>
      </c>
      <c r="H17" s="28">
        <v>45709</v>
      </c>
      <c r="I17" s="29">
        <v>47535</v>
      </c>
      <c r="J17" s="21"/>
    </row>
    <row r="18" spans="1:10" s="32" customFormat="1" ht="28.5" x14ac:dyDescent="0.15">
      <c r="A18" s="31" t="s">
        <v>227</v>
      </c>
      <c r="B18" s="21" t="s">
        <v>27</v>
      </c>
      <c r="C18" s="31" t="s">
        <v>457</v>
      </c>
      <c r="D18" s="21" t="s">
        <v>393</v>
      </c>
      <c r="E18" s="21" t="s">
        <v>458</v>
      </c>
      <c r="F18" s="21">
        <v>1569.51</v>
      </c>
      <c r="G18" s="21" t="s">
        <v>459</v>
      </c>
      <c r="H18" s="28">
        <v>45712</v>
      </c>
      <c r="I18" s="29">
        <v>47538</v>
      </c>
      <c r="J18" s="21"/>
    </row>
    <row r="19" spans="1:10" s="32" customFormat="1" ht="42.75" x14ac:dyDescent="0.15">
      <c r="A19" s="31" t="s">
        <v>228</v>
      </c>
      <c r="B19" s="21" t="s">
        <v>17</v>
      </c>
      <c r="C19" s="31" t="s">
        <v>460</v>
      </c>
      <c r="D19" s="21" t="s">
        <v>315</v>
      </c>
      <c r="E19" s="21" t="s">
        <v>461</v>
      </c>
      <c r="F19" s="21">
        <v>22753.81</v>
      </c>
      <c r="G19" s="21" t="s">
        <v>462</v>
      </c>
      <c r="H19" s="28">
        <v>45713</v>
      </c>
      <c r="I19" s="29">
        <v>47539</v>
      </c>
      <c r="J19" s="21"/>
    </row>
    <row r="20" spans="1:10" s="32" customFormat="1" ht="28.5" x14ac:dyDescent="0.15">
      <c r="A20" s="31" t="s">
        <v>229</v>
      </c>
      <c r="B20" s="21" t="s">
        <v>308</v>
      </c>
      <c r="C20" s="31" t="s">
        <v>463</v>
      </c>
      <c r="D20" s="21" t="s">
        <v>464</v>
      </c>
      <c r="E20" s="21" t="s">
        <v>465</v>
      </c>
      <c r="F20" s="21">
        <v>20158.28</v>
      </c>
      <c r="G20" s="21" t="s">
        <v>462</v>
      </c>
      <c r="H20" s="28">
        <v>45719</v>
      </c>
      <c r="I20" s="29">
        <v>47545</v>
      </c>
      <c r="J20" s="21"/>
    </row>
    <row r="21" spans="1:10" s="32" customFormat="1" ht="42.75" x14ac:dyDescent="0.15">
      <c r="A21" s="31" t="s">
        <v>230</v>
      </c>
      <c r="B21" s="21" t="s">
        <v>11</v>
      </c>
      <c r="C21" s="31" t="s">
        <v>394</v>
      </c>
      <c r="D21" s="21" t="s">
        <v>466</v>
      </c>
      <c r="E21" s="21" t="s">
        <v>467</v>
      </c>
      <c r="F21" s="21">
        <v>1474.39</v>
      </c>
      <c r="G21" s="21" t="s">
        <v>468</v>
      </c>
      <c r="H21" s="28">
        <v>45719</v>
      </c>
      <c r="I21" s="29">
        <v>47545</v>
      </c>
      <c r="J21" s="21"/>
    </row>
    <row r="22" spans="1:10" s="32" customFormat="1" ht="42.75" x14ac:dyDescent="0.15">
      <c r="A22" s="31" t="s">
        <v>232</v>
      </c>
      <c r="B22" s="21" t="s">
        <v>201</v>
      </c>
      <c r="C22" s="21" t="s">
        <v>201</v>
      </c>
      <c r="D22" s="21" t="s">
        <v>469</v>
      </c>
      <c r="E22" s="21" t="s">
        <v>280</v>
      </c>
      <c r="F22" s="21">
        <v>1986.07</v>
      </c>
      <c r="G22" s="21" t="s">
        <v>470</v>
      </c>
      <c r="H22" s="28">
        <v>45719</v>
      </c>
      <c r="I22" s="29">
        <v>47545</v>
      </c>
      <c r="J22" s="21"/>
    </row>
    <row r="23" spans="1:10" s="32" customFormat="1" ht="42.75" x14ac:dyDescent="0.15">
      <c r="A23" s="31" t="s">
        <v>258</v>
      </c>
      <c r="B23" s="21" t="s">
        <v>201</v>
      </c>
      <c r="C23" s="21" t="s">
        <v>201</v>
      </c>
      <c r="D23" s="21" t="s">
        <v>471</v>
      </c>
      <c r="E23" s="21" t="s">
        <v>472</v>
      </c>
      <c r="F23" s="31" t="s">
        <v>473</v>
      </c>
      <c r="G23" s="21" t="s">
        <v>474</v>
      </c>
      <c r="H23" s="28">
        <v>45719</v>
      </c>
      <c r="I23" s="29">
        <v>47545</v>
      </c>
      <c r="J23" s="21"/>
    </row>
    <row r="24" spans="1:10" s="32" customFormat="1" ht="42.75" x14ac:dyDescent="0.15">
      <c r="A24" s="31" t="s">
        <v>259</v>
      </c>
      <c r="B24" s="21" t="s">
        <v>22</v>
      </c>
      <c r="C24" s="31" t="s">
        <v>403</v>
      </c>
      <c r="D24" s="21" t="s">
        <v>475</v>
      </c>
      <c r="E24" s="21" t="s">
        <v>280</v>
      </c>
      <c r="F24" s="31" t="s">
        <v>476</v>
      </c>
      <c r="G24" s="21" t="s">
        <v>477</v>
      </c>
      <c r="H24" s="28">
        <v>45719</v>
      </c>
      <c r="I24" s="29">
        <v>47545</v>
      </c>
      <c r="J24" s="21"/>
    </row>
    <row r="25" spans="1:10" s="32" customFormat="1" ht="28.5" x14ac:dyDescent="0.15">
      <c r="A25" s="31" t="s">
        <v>260</v>
      </c>
      <c r="B25" s="21" t="s">
        <v>22</v>
      </c>
      <c r="C25" s="31" t="s">
        <v>403</v>
      </c>
      <c r="D25" s="21" t="s">
        <v>478</v>
      </c>
      <c r="E25" s="21" t="s">
        <v>472</v>
      </c>
      <c r="F25" s="31" t="s">
        <v>479</v>
      </c>
      <c r="G25" s="21" t="s">
        <v>480</v>
      </c>
      <c r="H25" s="28">
        <v>45719</v>
      </c>
      <c r="I25" s="29">
        <v>47545</v>
      </c>
      <c r="J25" s="21"/>
    </row>
    <row r="26" spans="1:10" s="32" customFormat="1" ht="28.5" x14ac:dyDescent="0.15">
      <c r="A26" s="21" t="s">
        <v>261</v>
      </c>
      <c r="B26" s="21" t="s">
        <v>257</v>
      </c>
      <c r="C26" s="21" t="s">
        <v>481</v>
      </c>
      <c r="D26" s="21" t="s">
        <v>312</v>
      </c>
      <c r="E26" s="21" t="s">
        <v>313</v>
      </c>
      <c r="F26" s="31" t="s">
        <v>482</v>
      </c>
      <c r="G26" s="21" t="s">
        <v>483</v>
      </c>
      <c r="H26" s="28">
        <v>45719</v>
      </c>
      <c r="I26" s="29">
        <v>47545</v>
      </c>
      <c r="J26" s="21"/>
    </row>
    <row r="27" spans="1:10" s="32" customFormat="1" ht="42.75" x14ac:dyDescent="0.15">
      <c r="A27" s="21" t="s">
        <v>262</v>
      </c>
      <c r="B27" s="21" t="s">
        <v>16</v>
      </c>
      <c r="C27" s="21" t="s">
        <v>403</v>
      </c>
      <c r="D27" s="21" t="s">
        <v>484</v>
      </c>
      <c r="E27" s="21" t="s">
        <v>485</v>
      </c>
      <c r="F27" s="21">
        <v>4417.83</v>
      </c>
      <c r="G27" s="21" t="s">
        <v>486</v>
      </c>
      <c r="H27" s="28">
        <v>45722</v>
      </c>
      <c r="I27" s="29">
        <v>47548</v>
      </c>
      <c r="J27" s="21"/>
    </row>
    <row r="28" spans="1:10" s="32" customFormat="1" ht="42.75" x14ac:dyDescent="0.15">
      <c r="A28" s="31" t="s">
        <v>263</v>
      </c>
      <c r="B28" s="21" t="s">
        <v>307</v>
      </c>
      <c r="C28" s="31" t="s">
        <v>307</v>
      </c>
      <c r="D28" s="21" t="s">
        <v>487</v>
      </c>
      <c r="E28" s="21" t="s">
        <v>488</v>
      </c>
      <c r="F28" s="21">
        <v>1135.3599999999999</v>
      </c>
      <c r="G28" s="21" t="s">
        <v>489</v>
      </c>
      <c r="H28" s="28">
        <v>45733</v>
      </c>
      <c r="I28" s="29">
        <v>47559</v>
      </c>
      <c r="J28" s="21"/>
    </row>
    <row r="29" spans="1:10" s="32" customFormat="1" ht="28.5" x14ac:dyDescent="0.15">
      <c r="A29" s="31" t="s">
        <v>264</v>
      </c>
      <c r="B29" s="21" t="s">
        <v>309</v>
      </c>
      <c r="C29" s="31" t="s">
        <v>490</v>
      </c>
      <c r="D29" s="21" t="s">
        <v>491</v>
      </c>
      <c r="E29" s="21" t="s">
        <v>318</v>
      </c>
      <c r="F29" s="21">
        <v>11138</v>
      </c>
      <c r="G29" s="21" t="s">
        <v>492</v>
      </c>
      <c r="H29" s="28">
        <v>45736</v>
      </c>
      <c r="I29" s="29">
        <v>47562</v>
      </c>
      <c r="J29" s="21"/>
    </row>
    <row r="30" spans="1:10" s="32" customFormat="1" ht="28.5" x14ac:dyDescent="0.15">
      <c r="A30" s="31" t="s">
        <v>265</v>
      </c>
      <c r="B30" s="21" t="s">
        <v>7</v>
      </c>
      <c r="C30" s="31" t="s">
        <v>493</v>
      </c>
      <c r="D30" s="21" t="s">
        <v>494</v>
      </c>
      <c r="E30" s="21" t="s">
        <v>495</v>
      </c>
      <c r="F30" s="21">
        <v>2675.31</v>
      </c>
      <c r="G30" s="21" t="s">
        <v>496</v>
      </c>
      <c r="H30" s="28">
        <v>45737</v>
      </c>
      <c r="I30" s="29">
        <v>47563</v>
      </c>
      <c r="J30" s="21"/>
    </row>
    <row r="31" spans="1:10" s="32" customFormat="1" ht="28.5" x14ac:dyDescent="0.15">
      <c r="A31" s="31" t="s">
        <v>266</v>
      </c>
      <c r="B31" s="21" t="s">
        <v>10</v>
      </c>
      <c r="C31" s="31" t="s">
        <v>497</v>
      </c>
      <c r="D31" s="21" t="s">
        <v>316</v>
      </c>
      <c r="E31" s="21" t="s">
        <v>498</v>
      </c>
      <c r="F31" s="21">
        <v>7205.37</v>
      </c>
      <c r="G31" s="21" t="s">
        <v>499</v>
      </c>
      <c r="H31" s="28">
        <v>45740</v>
      </c>
      <c r="I31" s="29">
        <v>47566</v>
      </c>
      <c r="J31" s="21"/>
    </row>
    <row r="32" spans="1:10" s="32" customFormat="1" ht="28.5" x14ac:dyDescent="0.15">
      <c r="A32" s="31" t="s">
        <v>267</v>
      </c>
      <c r="B32" s="33" t="s">
        <v>9</v>
      </c>
      <c r="C32" s="31" t="s">
        <v>500</v>
      </c>
      <c r="D32" s="21" t="s">
        <v>279</v>
      </c>
      <c r="E32" s="21" t="s">
        <v>38</v>
      </c>
      <c r="F32" s="21">
        <v>3682.47</v>
      </c>
      <c r="G32" s="21" t="s">
        <v>501</v>
      </c>
      <c r="H32" s="28">
        <v>45741</v>
      </c>
      <c r="I32" s="29">
        <v>47567</v>
      </c>
      <c r="J32" s="21"/>
    </row>
    <row r="33" spans="1:10" s="32" customFormat="1" ht="28.5" x14ac:dyDescent="0.15">
      <c r="A33" s="31" t="s">
        <v>268</v>
      </c>
      <c r="B33" s="33" t="s">
        <v>9</v>
      </c>
      <c r="C33" s="31" t="s">
        <v>500</v>
      </c>
      <c r="D33" s="21" t="s">
        <v>502</v>
      </c>
      <c r="E33" s="21" t="s">
        <v>503</v>
      </c>
      <c r="F33" s="21">
        <v>4561</v>
      </c>
      <c r="G33" s="21" t="s">
        <v>504</v>
      </c>
      <c r="H33" s="28">
        <v>45741</v>
      </c>
      <c r="I33" s="29">
        <v>47567</v>
      </c>
      <c r="J33" s="21"/>
    </row>
    <row r="34" spans="1:10" s="32" customFormat="1" ht="28.5" x14ac:dyDescent="0.15">
      <c r="A34" s="31" t="s">
        <v>269</v>
      </c>
      <c r="B34" s="21" t="s">
        <v>19</v>
      </c>
      <c r="C34" s="31" t="s">
        <v>404</v>
      </c>
      <c r="D34" s="21" t="s">
        <v>505</v>
      </c>
      <c r="E34" s="21" t="s">
        <v>506</v>
      </c>
      <c r="F34" s="21">
        <v>6935</v>
      </c>
      <c r="G34" s="21" t="s">
        <v>507</v>
      </c>
      <c r="H34" s="28">
        <v>45741</v>
      </c>
      <c r="I34" s="29">
        <v>47567</v>
      </c>
      <c r="J34" s="21"/>
    </row>
    <row r="35" spans="1:10" s="32" customFormat="1" ht="28.5" x14ac:dyDescent="0.15">
      <c r="A35" s="31" t="s">
        <v>270</v>
      </c>
      <c r="B35" s="21" t="s">
        <v>508</v>
      </c>
      <c r="C35" s="31" t="s">
        <v>509</v>
      </c>
      <c r="D35" s="21" t="s">
        <v>510</v>
      </c>
      <c r="E35" s="21" t="s">
        <v>511</v>
      </c>
      <c r="F35" s="21">
        <v>1142</v>
      </c>
      <c r="G35" s="21" t="s">
        <v>512</v>
      </c>
      <c r="H35" s="28">
        <v>45742</v>
      </c>
      <c r="I35" s="29">
        <v>47568</v>
      </c>
      <c r="J35" s="21"/>
    </row>
    <row r="36" spans="1:10" s="32" customFormat="1" ht="28.5" x14ac:dyDescent="0.15">
      <c r="A36" s="31" t="s">
        <v>271</v>
      </c>
      <c r="B36" s="21" t="s">
        <v>32</v>
      </c>
      <c r="C36" s="31" t="s">
        <v>32</v>
      </c>
      <c r="D36" s="21" t="s">
        <v>513</v>
      </c>
      <c r="E36" s="21" t="s">
        <v>97</v>
      </c>
      <c r="F36" s="21">
        <v>1386.07</v>
      </c>
      <c r="G36" s="21" t="s">
        <v>514</v>
      </c>
      <c r="H36" s="28">
        <v>45742</v>
      </c>
      <c r="I36" s="29">
        <v>47568</v>
      </c>
      <c r="J36" s="21"/>
    </row>
    <row r="37" spans="1:10" s="32" customFormat="1" ht="28.5" x14ac:dyDescent="0.15">
      <c r="A37" s="31" t="s">
        <v>515</v>
      </c>
      <c r="B37" s="21" t="s">
        <v>28</v>
      </c>
      <c r="C37" s="31" t="s">
        <v>516</v>
      </c>
      <c r="D37" s="21" t="s">
        <v>314</v>
      </c>
      <c r="E37" s="21" t="s">
        <v>310</v>
      </c>
      <c r="F37" s="21">
        <v>7886.17</v>
      </c>
      <c r="G37" s="21" t="s">
        <v>517</v>
      </c>
      <c r="H37" s="28">
        <v>45747</v>
      </c>
      <c r="I37" s="29">
        <v>47573</v>
      </c>
      <c r="J37" s="21"/>
    </row>
    <row r="38" spans="1:10" s="32" customFormat="1" ht="28.5" x14ac:dyDescent="0.15">
      <c r="A38" s="31" t="s">
        <v>518</v>
      </c>
      <c r="B38" s="21" t="s">
        <v>25</v>
      </c>
      <c r="C38" s="31" t="s">
        <v>401</v>
      </c>
      <c r="D38" s="21" t="s">
        <v>519</v>
      </c>
      <c r="E38" s="21" t="s">
        <v>402</v>
      </c>
      <c r="F38" s="21">
        <v>6360.32</v>
      </c>
      <c r="G38" s="21" t="s">
        <v>520</v>
      </c>
      <c r="H38" s="28">
        <v>45812</v>
      </c>
      <c r="I38" s="29">
        <v>47638</v>
      </c>
      <c r="J38" s="21"/>
    </row>
    <row r="39" spans="1:10" s="32" customFormat="1" ht="28.5" x14ac:dyDescent="0.15">
      <c r="A39" s="31" t="s">
        <v>521</v>
      </c>
      <c r="B39" s="21" t="s">
        <v>39</v>
      </c>
      <c r="C39" s="21" t="s">
        <v>400</v>
      </c>
      <c r="D39" s="21" t="s">
        <v>522</v>
      </c>
      <c r="E39" s="21" t="s">
        <v>523</v>
      </c>
      <c r="F39" s="21">
        <v>12484.81</v>
      </c>
      <c r="G39" s="21" t="s">
        <v>524</v>
      </c>
      <c r="H39" s="28">
        <v>45835</v>
      </c>
      <c r="I39" s="29">
        <v>47661</v>
      </c>
      <c r="J39" s="21"/>
    </row>
    <row r="40" spans="1:10" s="32" customFormat="1" ht="28.5" x14ac:dyDescent="0.15">
      <c r="A40" s="31" t="s">
        <v>525</v>
      </c>
      <c r="B40" s="21" t="s">
        <v>305</v>
      </c>
      <c r="C40" s="31" t="s">
        <v>305</v>
      </c>
      <c r="D40" s="21" t="s">
        <v>526</v>
      </c>
      <c r="E40" s="21" t="s">
        <v>527</v>
      </c>
      <c r="F40" s="21">
        <v>1086.8499999999999</v>
      </c>
      <c r="G40" s="21" t="s">
        <v>528</v>
      </c>
      <c r="H40" s="28">
        <v>45852</v>
      </c>
      <c r="I40" s="29">
        <v>47678</v>
      </c>
      <c r="J40" s="21"/>
    </row>
    <row r="41" spans="1:10" s="32" customFormat="1" ht="28.5" x14ac:dyDescent="0.15">
      <c r="A41" s="31">
        <v>39</v>
      </c>
      <c r="B41" s="21" t="s">
        <v>257</v>
      </c>
      <c r="C41" s="21" t="s">
        <v>257</v>
      </c>
      <c r="D41" s="21" t="s">
        <v>529</v>
      </c>
      <c r="E41" s="21" t="s">
        <v>530</v>
      </c>
      <c r="F41" s="21">
        <v>1998.56</v>
      </c>
      <c r="G41" s="21" t="s">
        <v>531</v>
      </c>
      <c r="H41" s="28">
        <v>45855</v>
      </c>
      <c r="I41" s="29">
        <v>47681</v>
      </c>
      <c r="J41" s="21"/>
    </row>
    <row r="42" spans="1:10" s="32" customFormat="1" ht="42.75" x14ac:dyDescent="0.15">
      <c r="A42" s="31" t="s">
        <v>532</v>
      </c>
      <c r="B42" s="31" t="s">
        <v>20</v>
      </c>
      <c r="C42" s="31" t="s">
        <v>20</v>
      </c>
      <c r="D42" s="21" t="s">
        <v>281</v>
      </c>
      <c r="E42" s="21" t="s">
        <v>533</v>
      </c>
      <c r="F42" s="21">
        <v>6671.64</v>
      </c>
      <c r="G42" s="21" t="s">
        <v>534</v>
      </c>
      <c r="H42" s="28">
        <v>45881</v>
      </c>
      <c r="I42" s="29">
        <v>47707</v>
      </c>
      <c r="J42" s="21"/>
    </row>
    <row r="43" spans="1:10" s="32" customFormat="1" ht="28.5" x14ac:dyDescent="0.15">
      <c r="A43" s="31" t="s">
        <v>535</v>
      </c>
      <c r="B43" s="21" t="s">
        <v>45</v>
      </c>
      <c r="C43" s="32" t="s">
        <v>45</v>
      </c>
      <c r="D43" s="21" t="s">
        <v>536</v>
      </c>
      <c r="E43" s="21" t="s">
        <v>537</v>
      </c>
      <c r="F43" s="21">
        <v>676.54</v>
      </c>
      <c r="G43" s="21" t="s">
        <v>538</v>
      </c>
      <c r="H43" s="28">
        <v>45915</v>
      </c>
      <c r="I43" s="29">
        <v>47741</v>
      </c>
      <c r="J43" s="21"/>
    </row>
    <row r="44" spans="1:10" s="32" customFormat="1" ht="28.5" x14ac:dyDescent="0.15">
      <c r="A44" s="31" t="s">
        <v>539</v>
      </c>
      <c r="B44" s="21" t="s">
        <v>45</v>
      </c>
      <c r="C44" s="31" t="s">
        <v>45</v>
      </c>
      <c r="D44" s="21" t="s">
        <v>540</v>
      </c>
      <c r="E44" s="21" t="s">
        <v>537</v>
      </c>
      <c r="F44" s="21">
        <v>2901.43</v>
      </c>
      <c r="G44" s="21" t="s">
        <v>541</v>
      </c>
      <c r="H44" s="28">
        <v>45915</v>
      </c>
      <c r="I44" s="29">
        <v>47741</v>
      </c>
      <c r="J44" s="21"/>
    </row>
    <row r="45" spans="1:10" s="32" customFormat="1" ht="28.5" x14ac:dyDescent="0.15">
      <c r="A45" s="31" t="s">
        <v>542</v>
      </c>
      <c r="B45" s="21" t="s">
        <v>45</v>
      </c>
      <c r="C45" s="21" t="s">
        <v>45</v>
      </c>
      <c r="D45" s="21" t="s">
        <v>543</v>
      </c>
      <c r="E45" s="21" t="s">
        <v>537</v>
      </c>
      <c r="F45" s="21">
        <v>5643.75</v>
      </c>
      <c r="G45" s="21" t="s">
        <v>544</v>
      </c>
      <c r="H45" s="28">
        <v>45915</v>
      </c>
      <c r="I45" s="29">
        <v>47741</v>
      </c>
      <c r="J45" s="21"/>
    </row>
    <row r="46" spans="1:10" s="32" customFormat="1" ht="28.5" x14ac:dyDescent="0.15">
      <c r="A46" s="31" t="s">
        <v>545</v>
      </c>
      <c r="B46" s="21" t="s">
        <v>256</v>
      </c>
      <c r="C46" s="31" t="s">
        <v>410</v>
      </c>
      <c r="D46" s="21" t="s">
        <v>546</v>
      </c>
      <c r="E46" s="21" t="s">
        <v>547</v>
      </c>
      <c r="F46" s="21">
        <v>1788.96</v>
      </c>
      <c r="G46" s="21" t="s">
        <v>548</v>
      </c>
      <c r="H46" s="28">
        <v>45972</v>
      </c>
      <c r="I46" s="29">
        <v>47798</v>
      </c>
      <c r="J46" s="21"/>
    </row>
    <row r="47" spans="1:10" s="32" customFormat="1" ht="42.75" x14ac:dyDescent="0.15">
      <c r="A47" s="31" t="s">
        <v>549</v>
      </c>
      <c r="B47" s="21" t="s">
        <v>15</v>
      </c>
      <c r="C47" s="31" t="s">
        <v>390</v>
      </c>
      <c r="D47" s="21" t="s">
        <v>14</v>
      </c>
      <c r="E47" s="21" t="s">
        <v>550</v>
      </c>
      <c r="F47" s="21">
        <v>1977.24</v>
      </c>
      <c r="G47" s="21" t="s">
        <v>551</v>
      </c>
      <c r="H47" s="28">
        <v>45972</v>
      </c>
      <c r="I47" s="29">
        <v>47798</v>
      </c>
      <c r="J47" s="21"/>
    </row>
    <row r="48" spans="1:10" s="32" customFormat="1" ht="28.5" x14ac:dyDescent="0.15">
      <c r="A48" s="31" t="s">
        <v>552</v>
      </c>
      <c r="B48" s="21" t="s">
        <v>13</v>
      </c>
      <c r="C48" s="21" t="s">
        <v>553</v>
      </c>
      <c r="D48" s="21" t="s">
        <v>385</v>
      </c>
      <c r="E48" s="21" t="s">
        <v>386</v>
      </c>
      <c r="F48" s="21">
        <v>7452.41</v>
      </c>
      <c r="G48" s="21" t="s">
        <v>554</v>
      </c>
      <c r="H48" s="28">
        <v>45978</v>
      </c>
      <c r="I48" s="29">
        <v>47804</v>
      </c>
      <c r="J48" s="21"/>
    </row>
    <row r="49" spans="1:10" s="32" customFormat="1" ht="28.5" x14ac:dyDescent="0.15">
      <c r="A49" s="31" t="s">
        <v>555</v>
      </c>
      <c r="B49" s="21" t="s">
        <v>8</v>
      </c>
      <c r="C49" s="21" t="s">
        <v>397</v>
      </c>
      <c r="D49" s="21" t="s">
        <v>398</v>
      </c>
      <c r="E49" s="21" t="s">
        <v>556</v>
      </c>
      <c r="F49" s="21">
        <v>13044</v>
      </c>
      <c r="G49" s="21" t="s">
        <v>557</v>
      </c>
      <c r="H49" s="28">
        <v>45995</v>
      </c>
      <c r="I49" s="29">
        <v>47821</v>
      </c>
      <c r="J49" s="21"/>
    </row>
    <row r="50" spans="1:10" s="32" customFormat="1" ht="42.75" x14ac:dyDescent="0.15">
      <c r="A50" s="31" t="s">
        <v>558</v>
      </c>
      <c r="B50" s="21" t="s">
        <v>559</v>
      </c>
      <c r="C50" s="31" t="s">
        <v>389</v>
      </c>
      <c r="D50" s="21" t="s">
        <v>560</v>
      </c>
      <c r="E50" s="21" t="s">
        <v>561</v>
      </c>
      <c r="F50" s="21">
        <v>1703.16</v>
      </c>
      <c r="G50" s="21" t="s">
        <v>562</v>
      </c>
      <c r="H50" s="28">
        <v>46006</v>
      </c>
      <c r="I50" s="29">
        <v>47832</v>
      </c>
      <c r="J50" s="21"/>
    </row>
    <row r="51" spans="1:10" s="32" customFormat="1" ht="28.5" x14ac:dyDescent="0.15">
      <c r="A51" s="31" t="s">
        <v>563</v>
      </c>
      <c r="B51" s="21" t="s">
        <v>564</v>
      </c>
      <c r="C51" s="21" t="s">
        <v>565</v>
      </c>
      <c r="D51" s="21" t="s">
        <v>566</v>
      </c>
      <c r="E51" s="21" t="s">
        <v>567</v>
      </c>
      <c r="F51" s="21">
        <v>4698</v>
      </c>
      <c r="G51" s="21" t="s">
        <v>568</v>
      </c>
      <c r="H51" s="28">
        <v>46006</v>
      </c>
      <c r="I51" s="29">
        <v>47832</v>
      </c>
      <c r="J51" s="21"/>
    </row>
    <row r="52" spans="1:10" s="32" customFormat="1" ht="28.5" x14ac:dyDescent="0.15">
      <c r="A52" s="31" t="s">
        <v>569</v>
      </c>
      <c r="B52" s="21" t="s">
        <v>29</v>
      </c>
      <c r="C52" s="31" t="s">
        <v>395</v>
      </c>
      <c r="D52" s="21" t="s">
        <v>570</v>
      </c>
      <c r="E52" s="21" t="s">
        <v>571</v>
      </c>
      <c r="F52" s="21">
        <v>6939.5</v>
      </c>
      <c r="G52" s="21" t="s">
        <v>572</v>
      </c>
      <c r="H52" s="28">
        <v>46009</v>
      </c>
      <c r="I52" s="29">
        <v>47835</v>
      </c>
      <c r="J52" s="21"/>
    </row>
    <row r="53" spans="1:10" s="32" customFormat="1" ht="28.5" x14ac:dyDescent="0.15">
      <c r="A53" s="31" t="s">
        <v>573</v>
      </c>
      <c r="B53" s="21" t="s">
        <v>29</v>
      </c>
      <c r="C53" s="34" t="s">
        <v>396</v>
      </c>
      <c r="D53" s="21" t="s">
        <v>574</v>
      </c>
      <c r="E53" s="21" t="s">
        <v>575</v>
      </c>
      <c r="F53" s="21">
        <v>12640.98</v>
      </c>
      <c r="G53" s="21" t="s">
        <v>576</v>
      </c>
      <c r="H53" s="28">
        <v>46014</v>
      </c>
      <c r="I53" s="29">
        <v>47840</v>
      </c>
      <c r="J53" s="21"/>
    </row>
    <row r="54" spans="1:10" s="32" customFormat="1" ht="28.5" x14ac:dyDescent="0.15">
      <c r="A54" s="31" t="s">
        <v>577</v>
      </c>
      <c r="B54" s="21" t="s">
        <v>29</v>
      </c>
      <c r="C54" s="34" t="s">
        <v>396</v>
      </c>
      <c r="D54" s="21" t="s">
        <v>578</v>
      </c>
      <c r="E54" s="21" t="s">
        <v>575</v>
      </c>
      <c r="F54" s="21">
        <v>2490.83</v>
      </c>
      <c r="G54" s="21" t="s">
        <v>576</v>
      </c>
      <c r="H54" s="28">
        <v>46014</v>
      </c>
      <c r="I54" s="29">
        <v>47840</v>
      </c>
      <c r="J54" s="21"/>
    </row>
    <row r="55" spans="1:10" s="32" customFormat="1" ht="28.5" x14ac:dyDescent="0.15">
      <c r="A55" s="31" t="s">
        <v>579</v>
      </c>
      <c r="B55" s="21" t="s">
        <v>29</v>
      </c>
      <c r="C55" s="34" t="s">
        <v>396</v>
      </c>
      <c r="D55" s="21" t="s">
        <v>387</v>
      </c>
      <c r="E55" s="21" t="s">
        <v>575</v>
      </c>
      <c r="F55" s="21">
        <v>3977</v>
      </c>
      <c r="G55" s="21" t="s">
        <v>576</v>
      </c>
      <c r="H55" s="28">
        <v>46014</v>
      </c>
      <c r="I55" s="29">
        <v>47840</v>
      </c>
      <c r="J55" s="21"/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人防核实认可文件</vt:lpstr>
      <vt:lpstr>易地建设费征收</vt:lpstr>
      <vt:lpstr>新建民用建筑防空地下室同步建设审批（工程建设）</vt:lpstr>
      <vt:lpstr>新建民用建筑防空地下室同步建设审批（易地建设）</vt:lpstr>
      <vt:lpstr>非公用人防工程平时开发利用登记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2025-04-23T07:23:00Z</cp:lastPrinted>
  <dcterms:created xsi:type="dcterms:W3CDTF">1996-12-18T01:32:00Z</dcterms:created>
  <dcterms:modified xsi:type="dcterms:W3CDTF">2026-01-05T08:55:32Z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/>
  </property>
</Properties>
</file>