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Sheet1!$A$3:$F$9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<sst xmlns="http://schemas.openxmlformats.org/spreadsheetml/2006/main" count="25" uniqueCount="22">
  <si>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修武县2025年度省级第三批衔接资金分配表</t>
  </si>
  <si>
    <t>序号</t>
  </si>
  <si>
    <t>项目名称</t>
  </si>
  <si>
    <t>建设地点</t>
  </si>
  <si>
    <t>建设内容</t>
  </si>
  <si>
    <t>投资规模
（万元）</t>
  </si>
  <si>
    <t>责任单位</t>
  </si>
  <si>
    <r>
      <rPr>
        <sz val="10"/>
        <rFont val="Times New Roman"/>
        <charset val="134"/>
      </rPr>
      <t>2025</t>
    </r>
    <r>
      <rPr>
        <sz val="10"/>
        <rFont val="仿宋_GB2312"/>
        <charset val="134"/>
      </rPr>
      <t>年度修武县云台山镇古洞窑村农村供水保障设施项目</t>
    </r>
  </si>
  <si>
    <r>
      <rPr>
        <sz val="11"/>
        <rFont val="仿宋_GB2312"/>
        <charset val="134"/>
      </rPr>
      <t>古洞窑村</t>
    </r>
  </si>
  <si>
    <r>
      <rPr>
        <sz val="10"/>
        <rFont val="仿宋_GB2312"/>
        <charset val="134"/>
      </rPr>
      <t>铺设</t>
    </r>
    <r>
      <rPr>
        <sz val="10"/>
        <rFont val="Times New Roman"/>
        <charset val="134"/>
      </rPr>
      <t>PE</t>
    </r>
    <r>
      <rPr>
        <sz val="10"/>
        <rFont val="仿宋_GB2312"/>
        <charset val="134"/>
      </rPr>
      <t>给水管道</t>
    </r>
    <r>
      <rPr>
        <sz val="10"/>
        <rFont val="Times New Roman"/>
        <charset val="134"/>
      </rPr>
      <t>3097m</t>
    </r>
    <r>
      <rPr>
        <sz val="10"/>
        <rFont val="仿宋_GB2312"/>
        <charset val="134"/>
      </rPr>
      <t>，破除及恢复混凝土路面，砖砌阀门井，安装配套闸阀，管沟开挖及回填等。</t>
    </r>
  </si>
  <si>
    <r>
      <rPr>
        <sz val="11"/>
        <rFont val="仿宋_GB2312"/>
        <charset val="134"/>
      </rPr>
      <t>云台山镇人民政府</t>
    </r>
  </si>
  <si>
    <r>
      <rPr>
        <sz val="10"/>
        <rFont val="Times New Roman"/>
        <charset val="134"/>
      </rPr>
      <t>2025</t>
    </r>
    <r>
      <rPr>
        <sz val="10"/>
        <rFont val="仿宋_GB2312"/>
        <charset val="134"/>
      </rPr>
      <t>年度修武县云台山镇古洞窑村通组硬化路项目</t>
    </r>
  </si>
  <si>
    <r>
      <rPr>
        <sz val="10"/>
        <rFont val="仿宋_GB2312"/>
        <charset val="134"/>
      </rPr>
      <t>新建混凝土沟</t>
    </r>
    <r>
      <rPr>
        <sz val="10"/>
        <rFont val="Times New Roman"/>
        <charset val="134"/>
      </rPr>
      <t>280m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18cm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凝道路</t>
    </r>
    <r>
      <rPr>
        <sz val="10"/>
        <rFont val="Times New Roman"/>
        <charset val="134"/>
      </rPr>
      <t>1221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、挡土墙</t>
    </r>
    <r>
      <rPr>
        <sz val="10"/>
        <rFont val="Times New Roman"/>
        <charset val="134"/>
      </rPr>
      <t>72m³</t>
    </r>
    <r>
      <rPr>
        <sz val="10"/>
        <rFont val="仿宋_GB2312"/>
        <charset val="134"/>
      </rPr>
      <t>、破除及恢复混凝土路面等。</t>
    </r>
  </si>
  <si>
    <r>
      <rPr>
        <sz val="10"/>
        <rFont val="Times New Roman"/>
        <charset val="134"/>
      </rPr>
      <t>2025</t>
    </r>
    <r>
      <rPr>
        <sz val="10"/>
        <rFont val="仿宋_GB2312"/>
        <charset val="134"/>
      </rPr>
      <t>年度修武县云台山镇岸上村通组硬化路及排水沟项目</t>
    </r>
  </si>
  <si>
    <r>
      <rPr>
        <sz val="11"/>
        <rFont val="仿宋_GB2312"/>
        <charset val="134"/>
      </rPr>
      <t>岸上村</t>
    </r>
  </si>
  <si>
    <r>
      <rPr>
        <sz val="10"/>
        <rFont val="仿宋_GB2312"/>
        <charset val="134"/>
      </rPr>
      <t>新建</t>
    </r>
    <r>
      <rPr>
        <sz val="10"/>
        <rFont val="Times New Roman"/>
        <charset val="134"/>
      </rPr>
      <t>15cm</t>
    </r>
    <r>
      <rPr>
        <sz val="10"/>
        <rFont val="仿宋_GB2312"/>
        <charset val="134"/>
      </rPr>
      <t>厚</t>
    </r>
    <r>
      <rPr>
        <sz val="10"/>
        <rFont val="Times New Roman"/>
        <charset val="134"/>
      </rPr>
      <t>C25</t>
    </r>
    <r>
      <rPr>
        <sz val="10"/>
        <rFont val="仿宋_GB2312"/>
        <charset val="134"/>
      </rPr>
      <t>道路</t>
    </r>
    <r>
      <rPr>
        <sz val="10"/>
        <rFont val="Times New Roman"/>
        <charset val="134"/>
      </rPr>
      <t>3622.4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16cm</t>
    </r>
    <r>
      <rPr>
        <sz val="10"/>
        <rFont val="仿宋_GB2312"/>
        <charset val="134"/>
      </rPr>
      <t>厚三七灰土基层</t>
    </r>
    <r>
      <rPr>
        <sz val="10"/>
        <rFont val="Times New Roman"/>
        <charset val="134"/>
      </rPr>
      <t>3622.4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</si>
  <si>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r>
      <rPr>
        <sz val="10"/>
        <rFont val="Times New Roman"/>
        <charset val="134"/>
      </rPr>
      <t>2025</t>
    </r>
    <r>
      <rPr>
        <sz val="10"/>
        <rFont val="仿宋_GB2312"/>
        <charset val="134"/>
      </rPr>
      <t>年度修武县西村乡乡村工匠大师工作室项目</t>
    </r>
  </si>
  <si>
    <r>
      <rPr>
        <sz val="11"/>
        <rFont val="仿宋_GB2312"/>
        <charset val="134"/>
      </rPr>
      <t>当阳峪村</t>
    </r>
  </si>
  <si>
    <r>
      <rPr>
        <sz val="10"/>
        <rFont val="仿宋_GB2312"/>
        <charset val="134"/>
      </rPr>
      <t>新建一层框架架构用房</t>
    </r>
    <r>
      <rPr>
        <sz val="10"/>
        <rFont val="Times New Roman"/>
        <charset val="134"/>
      </rPr>
      <t>175.2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等。</t>
    </r>
  </si>
  <si>
    <t>西村乡人民政府</t>
  </si>
  <si>
    <t>合  计</t>
  </si>
  <si>
    <t>备注：每个具体项目建设情况由责任单位另行公告公示。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</si>
</sst>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1"/>
      <name val="仿宋_GB2312"/>
      <charset val="134"/>
    </font>
    <font>
      <sz val="16"/>
      <name val="仿宋_GB2312"/>
      <charset val="134"/>
    </font>
    <font>
      <sz val="14"/>
      <name val="仿宋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zoomScale="88" zoomScaleNormal="88" workbookViewId="0">
      <selection activeCell="I6" sqref="I6"/>
    </sheetView>
  </sheetViews>
  <sheetFormatPr defaultColWidth="8.75" defaultRowHeight="14.25" outlineLevelCol="5"/>
  <cols>
    <col min="1" max="1" width="4.875" customWidth="1"/>
    <col min="2" max="2" width="29.6833333333333" customWidth="1"/>
    <col min="3" max="3" width="11.5" customWidth="1"/>
    <col min="4" max="4" width="51.5583333333333" customWidth="1"/>
    <col min="5" max="5" width="12.925" customWidth="1"/>
    <col min="6" max="6" width="18.0333333333333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17" customHeight="1" spans="1:6">
      <c r="A2" s="1"/>
      <c r="B2" s="1"/>
      <c r="C2" s="1"/>
      <c r="D2" s="1"/>
      <c r="E2" s="1"/>
      <c r="F2" s="1"/>
    </row>
    <row r="3" ht="40" customHeight="1" spans="1:6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2" t="s">
        <v>6</v>
      </c>
    </row>
    <row r="4" ht="40" customHeight="1" spans="1:6">
      <c r="A4" s="4">
        <v>1</v>
      </c>
      <c r="B4" s="5" t="s">
        <v>7</v>
      </c>
      <c r="C4" s="6" t="s">
        <v>8</v>
      </c>
      <c r="D4" s="5" t="s">
        <v>9</v>
      </c>
      <c r="E4" s="7">
        <v>59.7</v>
      </c>
      <c r="F4" s="8" t="s">
        <v>10</v>
      </c>
    </row>
    <row r="5" ht="49" customHeight="1" spans="1:6">
      <c r="A5" s="4">
        <v>2</v>
      </c>
      <c r="B5" s="5" t="s">
        <v>11</v>
      </c>
      <c r="C5" s="4" t="s">
        <v>8</v>
      </c>
      <c r="D5" s="5" t="s">
        <v>12</v>
      </c>
      <c r="E5" s="7">
        <v>30</v>
      </c>
      <c r="F5" s="8" t="s">
        <v>10</v>
      </c>
    </row>
    <row r="6" ht="49" customHeight="1" spans="1:6">
      <c r="A6" s="4">
        <v>3</v>
      </c>
      <c r="B6" s="5" t="s">
        <v>13</v>
      </c>
      <c r="C6" s="4" t="s">
        <v>14</v>
      </c>
      <c r="D6" s="5" t="s">
        <v>15</v>
      </c>
      <c r="E6" s="7">
        <v>49.51</v>
      </c>
      <c r="F6" s="8" t="s">
        <v>10</v>
      </c>
    </row>
    <row r="7" ht="49" customHeight="1" spans="1:6">
      <c r="A7" s="4">
        <v>4</v>
      </c>
      <c r="B7" s="5" t="s">
        <v>16</v>
      </c>
      <c r="C7" s="4" t="s">
        <v>17</v>
      </c>
      <c r="D7" s="5" t="s">
        <v>18</v>
      </c>
      <c r="E7" s="7">
        <v>50</v>
      </c>
      <c r="F7" s="9" t="s">
        <v>19</v>
      </c>
    </row>
    <row r="8" ht="29.1" customHeight="1" spans="1:6">
      <c r="A8" s="10" t="s">
        <v>20</v>
      </c>
      <c r="B8" s="11"/>
      <c r="C8" s="11"/>
      <c r="D8" s="12"/>
      <c r="E8" s="13">
        <f>SUM(E4:E7)</f>
        <v>189.21</v>
      </c>
      <c r="F8" s="14"/>
    </row>
    <row r="9" ht="23.1" customHeight="1" spans="1:6">
      <c r="A9" s="15" t="s">
        <v>21</v>
      </c>
      <c r="B9" s="15"/>
      <c r="C9" s="15"/>
      <c r="D9" s="15"/>
      <c r="E9" s="15"/>
      <c r="F9" s="15"/>
    </row>
  </sheetData>
  <autoFilter xmlns:etc="http://www.wps.cn/officeDocument/2017/etCustomData" ref="A3:F9" etc:filterBottomFollowUsedRange="0">
    <extLst/>
  </autoFilter>
  <mergeCells count="3">
    <mergeCell ref="A1:F1"/>
    <mergeCell ref="A8:D8"/>
    <mergeCell ref="A9:F9"/>
  </mergeCells>
  <conditionalFormatting sqref="B4">
    <cfRule type="expression" dxfId="0" priority="1">
      <formula>AND(COUNTIF(#REF!,B4)+COUNTIF(#REF!,B4)&gt;1,NOT(ISBLANK(B4)))</formula>
    </cfRule>
  </conditionalFormatting>
  <conditionalFormatting sqref="D4">
    <cfRule type="expression" dxfId="0" priority="2">
      <formula>AND(COUNTIF($C$10:$C$15,D4)+COUNTIF(#REF!,D4)&gt;1,NOT(ISBLANK(D4)))</formula>
    </cfRule>
  </conditionalFormatting>
  <conditionalFormatting sqref="B5:B7">
    <cfRule type="expression" dxfId="0" priority="3">
      <formula>AND(COUNTIF(#REF!,B5)+COUNTIF(#REF!,B5)&gt;1,NOT(ISBLANK(B5)))</formula>
    </cfRule>
  </conditionalFormatting>
  <printOptions horizontalCentered="1" verticalCentered="1"/>
  <pageMargins left="0.751388888888889" right="0.751388888888889" top="1" bottom="1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❤️少少❤️</cp:lastModifiedBy>
  <dcterms:created xsi:type="dcterms:W3CDTF">2021-02-25T01:36:00Z</dcterms:created>
  <dcterms:modified xsi:type="dcterms:W3CDTF">2025-12-02T03:26:35Z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746CA258E9254308A892B964357AD478_13</vt:lpwstr>
  </property>
</Properties>
</file>