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15"/>
  </bookViews>
  <sheets>
    <sheet name="定" sheetId="5" r:id="rId1"/>
  </sheets>
  <definedNames>
    <definedName name="_xlnm._FilterDatabase" localSheetId="0" hidden="1">定!$A$3:$G$9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<sst xmlns="http://schemas.openxmlformats.org/spreadsheetml/2006/main" count="34" uniqueCount="30">
  <si>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博爱县2025年第六批衔接推进乡村振兴补助资金分配情况表</t>
  </si>
  <si>
    <t>序号</t>
  </si>
  <si>
    <t>乡镇</t>
  </si>
  <si>
    <t>项目名称</t>
  </si>
  <si>
    <t>项目类型</t>
  </si>
  <si>
    <t>实施地点</t>
  </si>
  <si>
    <t>建设任务</t>
  </si>
  <si>
    <t>资金规模
（万元）</t>
  </si>
  <si>
    <t>清化镇街道办事处</t>
  </si>
  <si>
    <t>2025年博爱县清化镇街道太子庄村、南朱营村道路建设项目</t>
  </si>
  <si>
    <t>乡村建设行动</t>
  </si>
  <si>
    <t>太子庄村、南朱营村</t>
  </si>
  <si>
    <t>太子庄硬化道路854米长、宽3.5米；南朱营硬化道路360米长、宽3米。</t>
  </si>
  <si>
    <t>鸿昌街道</t>
  </si>
  <si>
    <t>2025年博爱县鸿昌街道马营村道路硬化及污水管网项目</t>
  </si>
  <si>
    <t>马营村</t>
  </si>
  <si>
    <t>硬化厚度18cm道路2080平方米；硬化厚度12cm道路950平方米；铺设污水管网296米，含拆除路面、检查井等配套设施。</t>
  </si>
  <si>
    <t>许良镇</t>
  </si>
  <si>
    <t>2025年度博爱县许良镇许良村和吕店村道路建设项目</t>
  </si>
  <si>
    <t>许良村、吕店村</t>
  </si>
  <si>
    <t>许良村硬化道路5条，总长度630.2米，总面积约2608.3平方米；吕店村硬化宽度为3米的胡同145米，宽度为2.7米的胡同308米，宽度为2.3米的胡同62米，总面积1409.2平方米。</t>
  </si>
  <si>
    <t>月山镇</t>
  </si>
  <si>
    <t>2025年度博爱县月山镇上庄村、牛磨村污雨水管网、道路硬化项目</t>
  </si>
  <si>
    <t>牛磨村、上庄村</t>
  </si>
  <si>
    <t>上庄村铺设污水管网410米及配套，雨水管网310米及配套，硬化15公分C25混凝土路面2850平方米；牛磨村硬化15公分C25混凝土路面185平方米。</t>
  </si>
  <si>
    <t>磨头镇</t>
  </si>
  <si>
    <t>2025年度博爱县磨头镇陈庄村污水管网项目</t>
  </si>
  <si>
    <t>陈庄村</t>
  </si>
  <si>
    <t>建设DN300排污管网2200米及配套设施。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</si>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</sst>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zoomScale="130" zoomScaleNormal="130" workbookViewId="0">
      <pane ySplit="3" topLeftCell="A4" activePane="bottomLeft" state="frozen"/>
      <selection/>
      <selection pane="bottomLeft" activeCell="F6" sqref="F6"/>
    </sheetView>
  </sheetViews>
  <sheetFormatPr defaultColWidth="9" defaultRowHeight="13.5" outlineLevelCol="6"/>
  <cols>
    <col min="1" max="1" width="5.8" style="1" customWidth="1"/>
    <col min="2" max="2" width="8.5" style="1" customWidth="1"/>
    <col min="3" max="3" width="29" style="1" customWidth="1"/>
    <col min="4" max="4" width="13.375" style="1" customWidth="1"/>
    <col min="5" max="5" width="9" style="2"/>
    <col min="6" max="6" width="60.9583333333333" style="2" customWidth="1"/>
    <col min="7" max="7" width="9.99166666666667" style="1" customWidth="1"/>
    <col min="8" max="16384" width="9" style="1"/>
  </cols>
  <sheetData>
    <row r="1" s="1" customFormat="1" ht="4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35" customHeight="1" spans="1:7">
      <c r="A3" s="4"/>
      <c r="B3" s="4"/>
      <c r="C3" s="4"/>
      <c r="D3" s="4"/>
      <c r="E3" s="4"/>
      <c r="F3" s="4"/>
      <c r="G3" s="4"/>
    </row>
    <row r="4" s="1" customFormat="1" ht="54" customHeight="1" spans="1:7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  <c r="G4" s="5">
        <v>40</v>
      </c>
    </row>
    <row r="5" s="1" customFormat="1" ht="53" customHeight="1" spans="1:7">
      <c r="A5" s="5">
        <v>2</v>
      </c>
      <c r="B5" s="5" t="s">
        <v>13</v>
      </c>
      <c r="C5" s="5" t="s">
        <v>14</v>
      </c>
      <c r="D5" s="5" t="s">
        <v>10</v>
      </c>
      <c r="E5" s="5" t="s">
        <v>15</v>
      </c>
      <c r="F5" s="5" t="s">
        <v>16</v>
      </c>
      <c r="G5" s="5">
        <v>45</v>
      </c>
    </row>
    <row r="6" s="1" customFormat="1" ht="68" customHeight="1" spans="1:7">
      <c r="A6" s="5">
        <v>3</v>
      </c>
      <c r="B6" s="5" t="s">
        <v>17</v>
      </c>
      <c r="C6" s="5" t="s">
        <v>18</v>
      </c>
      <c r="D6" s="5" t="s">
        <v>10</v>
      </c>
      <c r="E6" s="5" t="s">
        <v>19</v>
      </c>
      <c r="F6" s="5" t="s">
        <v>20</v>
      </c>
      <c r="G6" s="5">
        <v>40</v>
      </c>
    </row>
    <row r="7" s="1" customFormat="1" ht="42" customHeight="1" spans="1:7">
      <c r="A7" s="5">
        <v>4</v>
      </c>
      <c r="B7" s="5" t="s">
        <v>21</v>
      </c>
      <c r="C7" s="5" t="s">
        <v>22</v>
      </c>
      <c r="D7" s="5" t="s">
        <v>10</v>
      </c>
      <c r="E7" s="6" t="s">
        <v>23</v>
      </c>
      <c r="F7" s="6" t="s">
        <v>24</v>
      </c>
      <c r="G7" s="6">
        <v>40</v>
      </c>
    </row>
    <row r="8" ht="37" customHeight="1" spans="1:7">
      <c r="A8" s="5">
        <v>5</v>
      </c>
      <c r="B8" s="5" t="s">
        <v>25</v>
      </c>
      <c r="C8" s="7" t="s">
        <v>26</v>
      </c>
      <c r="D8" s="5" t="s">
        <v>10</v>
      </c>
      <c r="E8" s="5" t="s">
        <v>27</v>
      </c>
      <c r="F8" s="7" t="s">
        <v>28</v>
      </c>
      <c r="G8" s="5">
        <v>40</v>
      </c>
    </row>
    <row r="9" ht="25" customHeight="1" spans="1:7">
      <c r="A9" s="8" t="s">
        <v>29</v>
      </c>
      <c r="B9" s="8"/>
      <c r="C9" s="8"/>
      <c r="D9" s="8"/>
      <c r="E9" s="8"/>
      <c r="F9" s="8"/>
      <c r="G9" s="8">
        <f>SUM(G4:G8)</f>
        <v>205</v>
      </c>
    </row>
  </sheetData>
  <autoFilter xmlns:etc="http://www.wps.cn/officeDocument/2017/etCustomData" ref="A3:G9" etc:filterBottomFollowUsedRange="0">
    <extLst/>
  </autoFilter>
  <mergeCells count="8">
    <mergeCell ref="A1:G1"/>
    <mergeCell ref="A2:A3"/>
    <mergeCell ref="B2:B3"/>
    <mergeCell ref="C2:C3"/>
    <mergeCell ref="D2:D3"/>
    <mergeCell ref="E2:E3"/>
    <mergeCell ref="F2:F3"/>
    <mergeCell ref="G2:G3"/>
  </mergeCells>
  <conditionalFormatting sqref="A1">
    <cfRule type="expression" dxfId="0" priority="27">
      <formula>AND(SUMPRODUCT(IFERROR(1*(($A$1&amp;"x")=(A1&amp;"x")),0))&gt;1,NOT(ISBLANK(A1)))</formula>
    </cfRule>
  </conditionalFormatting>
  <conditionalFormatting sqref="A4:A8">
    <cfRule type="expression" dxfId="0" priority="6">
      <formula>AND(SUMPRODUCT(IFERROR(1*(($A$4:$A$8&amp;"x")=(A4&amp;"x")),0))&gt;1,NOT(ISBLANK(A4)))</formula>
    </cfRule>
  </conditionalFormatting>
  <conditionalFormatting sqref="C2:C3 C9:C1048576">
    <cfRule type="expression" dxfId="0" priority="28">
      <formula>AND(SUMPRODUCT(IFERROR(1*(($C$2:$C$3&amp;"x")=(C2&amp;"x")),0))+SUMPRODUCT(IFERROR(1*(($C$9:$C$1048576&amp;"x")=(C2&amp;"x")),0))&gt;1,NOT(ISBLANK(C2)))</formula>
    </cfRule>
  </conditionalFormatting>
  <pageMargins left="0.432638888888889" right="0.432638888888889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2025-05-21T18:58:00Z</dcterms:created>
  <dcterms:modified xsi:type="dcterms:W3CDTF">2025-12-31T01:35:08Z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224EF7F0950343A4AEAEF7536117ED96_13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