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70"/>
  </bookViews>
  <sheets>
    <sheet name="定" sheetId="5" r:id="rId1"/>
  </sheets>
  <definedNames>
    <definedName name="_xlnm._FilterDatabase" localSheetId="0" hidden="1">定!$A$4:$G$30</definedName>
    <definedName name="_xlnm.Print_Titles" localSheetId="0">定!$3:$4</definedName>
  </definedNames>
  <calcPr calcId="144525"/>
</workbook>
</file>

<file path=xl/sharedStrings.xml><?xml version="1.0" encoding="utf-8"?>
<sst xmlns="http://schemas.openxmlformats.org/spreadsheetml/2006/main" count="136" uniqueCount="97">
  <si>
    <t>附件</t>
  </si>
  <si>
    <t>博爱县2026年第三批财政常态化帮扶资金分配情况表</t>
  </si>
  <si>
    <t>序号</t>
  </si>
  <si>
    <t>乡镇</t>
  </si>
  <si>
    <t>项目名称</t>
  </si>
  <si>
    <t>项目类型</t>
  </si>
  <si>
    <t>实施地点</t>
  </si>
  <si>
    <t>建设任务</t>
  </si>
  <si>
    <t>资金规模
（万元）</t>
  </si>
  <si>
    <t>备注</t>
  </si>
  <si>
    <t>清化镇街道</t>
  </si>
  <si>
    <t>2026年博爱县清化镇街道小中里村污水治理项目</t>
  </si>
  <si>
    <t>乡村建设行动</t>
  </si>
  <si>
    <t>小中里村</t>
  </si>
  <si>
    <t>新建污水管网2220米、DN400HDPE双壁波纹管；观察井73个；及其它配套设施。</t>
  </si>
  <si>
    <t>鸿昌街道</t>
  </si>
  <si>
    <t>2026年博爱县鸿昌街道西庄村污水管网项目（二期）</t>
  </si>
  <si>
    <t>西庄村</t>
  </si>
  <si>
    <t>铺设污水管网3880米，含路面拆除恢复，检查井等配套设施。</t>
  </si>
  <si>
    <t>柏山镇</t>
  </si>
  <si>
    <t>2026年度博爱县柏山镇贵屯村污水管网一体化建设项目</t>
  </si>
  <si>
    <t>贵屯村</t>
  </si>
  <si>
    <t>铺设DN200波纹管7069米，DN300波纹管7093米，DN400波纹管1630米，检查井316个。（含破除路面、开挖回填、恢复路面）。</t>
  </si>
  <si>
    <t>磨头镇</t>
  </si>
  <si>
    <t>2026年度博爱县磨头镇胭粉庄、前牛庄村、东南村、西南村污水管网配套设施项</t>
  </si>
  <si>
    <t>胭粉庄村、前牛庄村、东南村、西南村</t>
  </si>
  <si>
    <t>1.胭粉庄村300立方米大三格化粪池;2.前牛庄村(五里店)100立方米大三格化粪池3.东南村修建DN200污水管540米，DN300污水管1460米,DN400污水管245米，200立方米大三格化粪池;4.西南村200立方米大三格化粪池。</t>
  </si>
  <si>
    <t>孝敬镇</t>
  </si>
  <si>
    <t>2026年博爱县孝敬镇南水屯村、东界沟村污水治理项目</t>
  </si>
  <si>
    <t>南水屯村、东界沟村</t>
  </si>
  <si>
    <t>南水屯村：铺设300管1600米，新建800立方三格化粪池（包含路面破除及恢复）。
东界沟村：新建大三格污水处理化粪池650立方（包含路面破除及恢复）。</t>
  </si>
  <si>
    <t>2026年博爱县孝敬镇程村污水治理项目</t>
  </si>
  <si>
    <t>程村</t>
  </si>
  <si>
    <t>程村污水 铺设200管1473米、300管2180米、400管1869米，配套建设观察井120个（包含路面破除及恢复），并修建400方大三格化粪池(5m*20m*4m)。</t>
  </si>
  <si>
    <t>月山镇</t>
  </si>
  <si>
    <t>2026年博爱县月山镇肉制品深加工生产设备采购项目</t>
  </si>
  <si>
    <t>产业发展</t>
  </si>
  <si>
    <t>采购自动装箱码垛机+开箱封箱+输送带、称重贴标机、包装机、搅拌机、灌装机等肉类生产加工设备。</t>
  </si>
  <si>
    <t>金城乡</t>
  </si>
  <si>
    <t>2026年度博爱县金城乡西马营村采购给袋式真空包装机项目</t>
  </si>
  <si>
    <t>西马营村</t>
  </si>
  <si>
    <t>采购给袋式真空包装机1台。</t>
  </si>
  <si>
    <t>2026年博爱县清化镇街道葛庄村仓库项目</t>
  </si>
  <si>
    <t>葛庄村</t>
  </si>
  <si>
    <t>新建砖混房屋1座1层,长20米、宽6.5米、高4米。</t>
  </si>
  <si>
    <t>2026年博爱县鸿昌街道七方村道路建设项目</t>
  </si>
  <si>
    <t>七方村</t>
  </si>
  <si>
    <t>硬化厚度12cm道路2400平方米,C25。</t>
  </si>
  <si>
    <t>许良镇</t>
  </si>
  <si>
    <t>2026年度博爱县许良镇机房村基础建设项目</t>
  </si>
  <si>
    <t>机房村</t>
  </si>
  <si>
    <t>硬化道路740㎡，新建排水沟167米及盖板（内径50cm*60cm），新打灌溉井2眼及配套设施。</t>
  </si>
  <si>
    <t>2026年度博爱县月山镇东矾厂村道路建设项目</t>
  </si>
  <si>
    <t>东矾厂村</t>
  </si>
  <si>
    <t>硬化15公分C25混凝土路面800平方米；修建石头护路墙287.5立方米（高2米-3米，平均宽度1米）。</t>
  </si>
  <si>
    <t>2026年度博爱县月山镇上庄村污水管网、道路硬化项目</t>
  </si>
  <si>
    <t>上庄村</t>
  </si>
  <si>
    <t>铺设污水管网390米及配套；硬化15公分C25混凝土路面1135平方米。</t>
  </si>
  <si>
    <t>2026年度博爱县月山镇杨中道村道路硬化项目</t>
  </si>
  <si>
    <t>杨中道村</t>
  </si>
  <si>
    <t>硬化15公分C25混凝土路面2060平方米。</t>
  </si>
  <si>
    <t>2026年度博爱县柏山镇柏山村道路硬化项目</t>
  </si>
  <si>
    <t>柏山村</t>
  </si>
  <si>
    <t>硬化道路2000平方米，厚度0.15米，C25混凝土，含平整路基。</t>
  </si>
  <si>
    <t>2026年度镇崔庄村道路硬化项目</t>
  </si>
  <si>
    <t>崔庄村</t>
  </si>
  <si>
    <t>硬化道路长550米，宽4米，厚15cm。</t>
  </si>
  <si>
    <t>2026年度博爱县磨头镇东马村基础设施项目</t>
  </si>
  <si>
    <t>东马村</t>
  </si>
  <si>
    <t>1.建设上口宽2.5米、下口宽1.5米、深1.7米的排水沟，长6米；
2.建设上口宽1.7米、下口宽1.5米、深1米的排水沟，长160米，上盖预制空心盖板；
3.预制空心盖板2.8米宽，长度316米。</t>
  </si>
  <si>
    <t>2026年博爱县孝敬镇东原庄村新修道路和排水沟项目</t>
  </si>
  <si>
    <t>东原庄村</t>
  </si>
  <si>
    <t>1.新修水泥路面：长387米，宽2-6米，厚度0.15米,共1380平方。2.新修排水沟40米，口宽0.50米，底宽0.45米，高0.40米，沟底厚0.1米，两壁厚0.12米，加预制钢筋混凝土实心板0.12米厚。另加盖1米预制钢筋混凝土实心板0.12米厚300米。</t>
  </si>
  <si>
    <t>2026年博爱县孝敬镇大岩村新修道路和排水沟项目</t>
  </si>
  <si>
    <t>大岩村</t>
  </si>
  <si>
    <t>1.新修建排水沟314米，口宽0.4米，底宽0.4米，深0.4米，双壁厚0.10米，底厚0.10米，盖板长0.7米；2.新修村内道路长284.6米，宽2-4米，厚0.15米。</t>
  </si>
  <si>
    <t>2026年度博爱县金城乡武阁寨村新修道路、排水沟项目</t>
  </si>
  <si>
    <t>武阁寨村</t>
  </si>
  <si>
    <t>修建道路1402平方米，厚15公分，修建排水沟共223米长，内径40cmx40cm，加盖板，波纹管直径300，122米长。</t>
  </si>
  <si>
    <t>2026年度博爱县金城乡西张茹村新修道路项目</t>
  </si>
  <si>
    <t>西张茹村</t>
  </si>
  <si>
    <t>新修道路长450米，宽4米，0.18米厚。</t>
  </si>
  <si>
    <t>寨豁乡</t>
  </si>
  <si>
    <t>2026年度博爱县寨豁乡张毛光村道路建设项目</t>
  </si>
  <si>
    <t>张毛光村</t>
  </si>
  <si>
    <t>硬化12公分厚c25混凝土地面1850平方米。</t>
  </si>
  <si>
    <t>2026年度博爱县寨豁乡青天河村道路建设项目</t>
  </si>
  <si>
    <t>青天河村</t>
  </si>
  <si>
    <t>硬化20公分厚c25混凝土地面140平方米，硬化12公分厚c25混凝土地面100平方米，新建护塄209.4立方米。</t>
  </si>
  <si>
    <t>2026年度博爱县寨豁乡探花庄村道路建设项目</t>
  </si>
  <si>
    <t>探花庄村</t>
  </si>
  <si>
    <t>硬化15公分厚c25混凝土地面800平方米，新建护塄165立方米。</t>
  </si>
  <si>
    <t>各乡镇（街道）</t>
  </si>
  <si>
    <t>2026年度博爱县驻村第一书记经费项目</t>
  </si>
  <si>
    <t>项目管理费</t>
  </si>
  <si>
    <t>用于县派驻村第一书记办公经费。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</si>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</sst>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sz val="11"/>
      <name val="黑体"/>
      <charset val="134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0"/>
  <sheetViews>
    <sheetView tabSelected="1" zoomScale="120" zoomScaleNormal="120" workbookViewId="0">
      <pane ySplit="4" topLeftCell="A22" activePane="bottomLeft" state="frozen"/>
      <selection/>
      <selection pane="bottomLeft" activeCell="A2" sqref="A2:H2"/>
    </sheetView>
  </sheetViews>
  <sheetFormatPr defaultColWidth="9" defaultRowHeight="14" outlineLevelCol="7"/>
  <cols>
    <col min="1" max="1" width="5.8" style="1" customWidth="1"/>
    <col min="2" max="2" width="8.5" style="1" customWidth="1"/>
    <col min="3" max="3" width="29" style="1" customWidth="1"/>
    <col min="4" max="4" width="13.3727272727273" style="1" customWidth="1"/>
    <col min="5" max="5" width="9" style="2"/>
    <col min="6" max="6" width="62.6818181818182" style="2" customWidth="1"/>
    <col min="7" max="7" width="9.99090909090909" style="1" customWidth="1"/>
    <col min="8" max="16384" width="9" style="1"/>
  </cols>
  <sheetData>
    <row r="1" spans="1:1">
      <c r="A1" s="1" t="s">
        <v>0</v>
      </c>
    </row>
    <row r="2" s="1" customFormat="1" ht="44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ht="15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="1" customFormat="1" ht="35" customHeight="1" spans="1:8">
      <c r="A4" s="4"/>
      <c r="B4" s="4"/>
      <c r="C4" s="4"/>
      <c r="D4" s="4"/>
      <c r="E4" s="4"/>
      <c r="F4" s="4"/>
      <c r="G4" s="4"/>
      <c r="H4" s="4"/>
    </row>
    <row r="5" s="1" customFormat="1" ht="31" customHeight="1" spans="1:8">
      <c r="A5" s="5">
        <v>1</v>
      </c>
      <c r="B5" s="5" t="s">
        <v>10</v>
      </c>
      <c r="C5" s="5" t="s">
        <v>11</v>
      </c>
      <c r="D5" s="5" t="s">
        <v>12</v>
      </c>
      <c r="E5" s="5" t="s">
        <v>13</v>
      </c>
      <c r="F5" s="5" t="s">
        <v>14</v>
      </c>
      <c r="G5" s="5">
        <v>60</v>
      </c>
      <c r="H5" s="6"/>
    </row>
    <row r="6" s="1" customFormat="1" ht="45" customHeight="1" spans="1:8">
      <c r="A6" s="5">
        <v>2</v>
      </c>
      <c r="B6" s="5" t="s">
        <v>15</v>
      </c>
      <c r="C6" s="7" t="s">
        <v>16</v>
      </c>
      <c r="D6" s="7" t="s">
        <v>12</v>
      </c>
      <c r="E6" s="5" t="s">
        <v>17</v>
      </c>
      <c r="F6" s="7" t="s">
        <v>18</v>
      </c>
      <c r="G6" s="7">
        <v>100</v>
      </c>
      <c r="H6" s="6"/>
    </row>
    <row r="7" s="1" customFormat="1" ht="33" customHeight="1" spans="1:8">
      <c r="A7" s="5">
        <v>3</v>
      </c>
      <c r="B7" s="5" t="s">
        <v>19</v>
      </c>
      <c r="C7" s="8" t="s">
        <v>20</v>
      </c>
      <c r="D7" s="8" t="s">
        <v>12</v>
      </c>
      <c r="E7" s="8" t="s">
        <v>21</v>
      </c>
      <c r="F7" s="8" t="s">
        <v>22</v>
      </c>
      <c r="G7" s="8">
        <v>300</v>
      </c>
      <c r="H7" s="6"/>
    </row>
    <row r="8" s="1" customFormat="1" ht="70" spans="1:8">
      <c r="A8" s="5">
        <v>4</v>
      </c>
      <c r="B8" s="5" t="s">
        <v>23</v>
      </c>
      <c r="C8" s="5" t="s">
        <v>24</v>
      </c>
      <c r="D8" s="5" t="s">
        <v>12</v>
      </c>
      <c r="E8" s="5" t="s">
        <v>25</v>
      </c>
      <c r="F8" s="5" t="s">
        <v>26</v>
      </c>
      <c r="G8" s="5">
        <v>110</v>
      </c>
      <c r="H8" s="6"/>
    </row>
    <row r="9" ht="64" customHeight="1" spans="1:8">
      <c r="A9" s="5">
        <v>5</v>
      </c>
      <c r="B9" s="5" t="s">
        <v>27</v>
      </c>
      <c r="C9" s="5" t="s">
        <v>28</v>
      </c>
      <c r="D9" s="7" t="s">
        <v>12</v>
      </c>
      <c r="E9" s="5" t="s">
        <v>29</v>
      </c>
      <c r="F9" s="7" t="s">
        <v>30</v>
      </c>
      <c r="G9" s="5">
        <v>113</v>
      </c>
      <c r="H9" s="6"/>
    </row>
    <row r="10" ht="52" customHeight="1" spans="1:8">
      <c r="A10" s="5">
        <v>6</v>
      </c>
      <c r="B10" s="5" t="s">
        <v>27</v>
      </c>
      <c r="C10" s="5" t="s">
        <v>31</v>
      </c>
      <c r="D10" s="9" t="s">
        <v>12</v>
      </c>
      <c r="E10" s="9" t="s">
        <v>32</v>
      </c>
      <c r="F10" s="8" t="s">
        <v>33</v>
      </c>
      <c r="G10" s="8">
        <v>181</v>
      </c>
      <c r="H10" s="6"/>
    </row>
    <row r="11" ht="33" customHeight="1" spans="1:8">
      <c r="A11" s="5">
        <v>7</v>
      </c>
      <c r="B11" s="7" t="s">
        <v>34</v>
      </c>
      <c r="C11" s="5" t="s">
        <v>35</v>
      </c>
      <c r="D11" s="5" t="s">
        <v>36</v>
      </c>
      <c r="E11" s="5" t="s">
        <v>34</v>
      </c>
      <c r="F11" s="5" t="s">
        <v>37</v>
      </c>
      <c r="G11" s="5">
        <v>580</v>
      </c>
      <c r="H11" s="6"/>
    </row>
    <row r="12" ht="30" customHeight="1" spans="1:8">
      <c r="A12" s="5">
        <v>8</v>
      </c>
      <c r="B12" s="7" t="s">
        <v>38</v>
      </c>
      <c r="C12" s="7" t="s">
        <v>39</v>
      </c>
      <c r="D12" s="7" t="s">
        <v>36</v>
      </c>
      <c r="E12" s="7" t="s">
        <v>40</v>
      </c>
      <c r="F12" s="7" t="s">
        <v>41</v>
      </c>
      <c r="G12" s="7">
        <v>30</v>
      </c>
      <c r="H12" s="6"/>
    </row>
    <row r="13" s="1" customFormat="1" ht="35" customHeight="1" spans="1:8">
      <c r="A13" s="5">
        <v>9</v>
      </c>
      <c r="B13" s="5" t="s">
        <v>10</v>
      </c>
      <c r="C13" s="5" t="s">
        <v>42</v>
      </c>
      <c r="D13" s="5" t="s">
        <v>36</v>
      </c>
      <c r="E13" s="5" t="s">
        <v>43</v>
      </c>
      <c r="F13" s="5" t="s">
        <v>44</v>
      </c>
      <c r="G13" s="5">
        <v>20</v>
      </c>
      <c r="H13" s="6"/>
    </row>
    <row r="14" s="1" customFormat="1" ht="35" customHeight="1" spans="1:8">
      <c r="A14" s="5">
        <v>10</v>
      </c>
      <c r="B14" s="5" t="s">
        <v>15</v>
      </c>
      <c r="C14" s="5" t="s">
        <v>45</v>
      </c>
      <c r="D14" s="5" t="s">
        <v>12</v>
      </c>
      <c r="E14" s="5" t="s">
        <v>46</v>
      </c>
      <c r="F14" s="5" t="s">
        <v>47</v>
      </c>
      <c r="G14" s="5">
        <v>20</v>
      </c>
      <c r="H14" s="6"/>
    </row>
    <row r="15" s="1" customFormat="1" ht="35" customHeight="1" spans="1:8">
      <c r="A15" s="5">
        <v>11</v>
      </c>
      <c r="B15" s="5" t="s">
        <v>48</v>
      </c>
      <c r="C15" s="5" t="s">
        <v>49</v>
      </c>
      <c r="D15" s="5" t="s">
        <v>12</v>
      </c>
      <c r="E15" s="5" t="s">
        <v>50</v>
      </c>
      <c r="F15" s="5" t="s">
        <v>51</v>
      </c>
      <c r="G15" s="5">
        <v>20</v>
      </c>
      <c r="H15" s="6"/>
    </row>
    <row r="16" s="1" customFormat="1" ht="35" customHeight="1" spans="1:8">
      <c r="A16" s="5">
        <v>12</v>
      </c>
      <c r="B16" s="5" t="s">
        <v>34</v>
      </c>
      <c r="C16" s="5" t="s">
        <v>52</v>
      </c>
      <c r="D16" s="5" t="s">
        <v>12</v>
      </c>
      <c r="E16" s="5" t="s">
        <v>53</v>
      </c>
      <c r="F16" s="5" t="s">
        <v>54</v>
      </c>
      <c r="G16" s="5">
        <v>20</v>
      </c>
      <c r="H16" s="6"/>
    </row>
    <row r="17" s="1" customFormat="1" ht="35" customHeight="1" spans="1:8">
      <c r="A17" s="5">
        <v>13</v>
      </c>
      <c r="B17" s="5" t="s">
        <v>34</v>
      </c>
      <c r="C17" s="5" t="s">
        <v>55</v>
      </c>
      <c r="D17" s="5" t="s">
        <v>12</v>
      </c>
      <c r="E17" s="5" t="s">
        <v>56</v>
      </c>
      <c r="F17" s="5" t="s">
        <v>57</v>
      </c>
      <c r="G17" s="5">
        <v>20</v>
      </c>
      <c r="H17" s="6"/>
    </row>
    <row r="18" s="1" customFormat="1" ht="35" customHeight="1" spans="1:8">
      <c r="A18" s="5">
        <v>14</v>
      </c>
      <c r="B18" s="5" t="s">
        <v>34</v>
      </c>
      <c r="C18" s="5" t="s">
        <v>58</v>
      </c>
      <c r="D18" s="5" t="s">
        <v>12</v>
      </c>
      <c r="E18" s="5" t="s">
        <v>59</v>
      </c>
      <c r="F18" s="5" t="s">
        <v>60</v>
      </c>
      <c r="G18" s="5">
        <v>20</v>
      </c>
      <c r="H18" s="6"/>
    </row>
    <row r="19" s="1" customFormat="1" ht="35" customHeight="1" spans="1:8">
      <c r="A19" s="5">
        <v>15</v>
      </c>
      <c r="B19" s="5" t="s">
        <v>19</v>
      </c>
      <c r="C19" s="8" t="s">
        <v>61</v>
      </c>
      <c r="D19" s="8" t="s">
        <v>12</v>
      </c>
      <c r="E19" s="8" t="s">
        <v>62</v>
      </c>
      <c r="F19" s="8" t="s">
        <v>63</v>
      </c>
      <c r="G19" s="8">
        <v>20</v>
      </c>
      <c r="H19" s="6"/>
    </row>
    <row r="20" s="1" customFormat="1" ht="35" customHeight="1" spans="1:8">
      <c r="A20" s="5">
        <v>16</v>
      </c>
      <c r="B20" s="5" t="s">
        <v>23</v>
      </c>
      <c r="C20" s="5" t="s">
        <v>64</v>
      </c>
      <c r="D20" s="5" t="s">
        <v>12</v>
      </c>
      <c r="E20" s="5" t="s">
        <v>65</v>
      </c>
      <c r="F20" s="5" t="s">
        <v>66</v>
      </c>
      <c r="G20" s="5">
        <v>20</v>
      </c>
      <c r="H20" s="6"/>
    </row>
    <row r="21" s="1" customFormat="1" ht="65" customHeight="1" spans="1:8">
      <c r="A21" s="5">
        <v>17</v>
      </c>
      <c r="B21" s="5" t="s">
        <v>23</v>
      </c>
      <c r="C21" s="8" t="s">
        <v>67</v>
      </c>
      <c r="D21" s="5" t="s">
        <v>12</v>
      </c>
      <c r="E21" s="5" t="s">
        <v>68</v>
      </c>
      <c r="F21" s="8" t="s">
        <v>69</v>
      </c>
      <c r="G21" s="8">
        <v>20</v>
      </c>
      <c r="H21" s="6"/>
    </row>
    <row r="22" s="1" customFormat="1" ht="69" customHeight="1" spans="1:8">
      <c r="A22" s="5">
        <v>18</v>
      </c>
      <c r="B22" s="5" t="s">
        <v>27</v>
      </c>
      <c r="C22" s="7" t="s">
        <v>70</v>
      </c>
      <c r="D22" s="5" t="s">
        <v>12</v>
      </c>
      <c r="E22" s="10" t="s">
        <v>71</v>
      </c>
      <c r="F22" s="11" t="s">
        <v>72</v>
      </c>
      <c r="G22" s="11">
        <v>20</v>
      </c>
      <c r="H22" s="6"/>
    </row>
    <row r="23" s="1" customFormat="1" ht="51" customHeight="1" spans="1:8">
      <c r="A23" s="5">
        <v>19</v>
      </c>
      <c r="B23" s="5" t="s">
        <v>27</v>
      </c>
      <c r="C23" s="7" t="s">
        <v>73</v>
      </c>
      <c r="D23" s="12" t="s">
        <v>12</v>
      </c>
      <c r="E23" s="7" t="s">
        <v>74</v>
      </c>
      <c r="F23" s="7" t="s">
        <v>75</v>
      </c>
      <c r="G23" s="7">
        <v>20</v>
      </c>
      <c r="H23" s="6"/>
    </row>
    <row r="24" s="1" customFormat="1" ht="35" customHeight="1" spans="1:8">
      <c r="A24" s="5">
        <v>20</v>
      </c>
      <c r="B24" s="5" t="s">
        <v>38</v>
      </c>
      <c r="C24" s="5" t="s">
        <v>76</v>
      </c>
      <c r="D24" s="5" t="s">
        <v>12</v>
      </c>
      <c r="E24" s="5" t="s">
        <v>77</v>
      </c>
      <c r="F24" s="5" t="s">
        <v>78</v>
      </c>
      <c r="G24" s="5">
        <v>20</v>
      </c>
      <c r="H24" s="6"/>
    </row>
    <row r="25" s="1" customFormat="1" ht="35" customHeight="1" spans="1:8">
      <c r="A25" s="5">
        <v>21</v>
      </c>
      <c r="B25" s="5" t="s">
        <v>38</v>
      </c>
      <c r="C25" s="5" t="s">
        <v>79</v>
      </c>
      <c r="D25" s="5" t="s">
        <v>12</v>
      </c>
      <c r="E25" s="5" t="s">
        <v>80</v>
      </c>
      <c r="F25" s="5" t="s">
        <v>81</v>
      </c>
      <c r="G25" s="5">
        <v>20</v>
      </c>
      <c r="H25" s="6"/>
    </row>
    <row r="26" s="1" customFormat="1" ht="35" customHeight="1" spans="1:8">
      <c r="A26" s="5">
        <v>22</v>
      </c>
      <c r="B26" s="5" t="s">
        <v>82</v>
      </c>
      <c r="C26" s="5" t="s">
        <v>83</v>
      </c>
      <c r="D26" s="5" t="s">
        <v>12</v>
      </c>
      <c r="E26" s="5" t="s">
        <v>84</v>
      </c>
      <c r="F26" s="5" t="s">
        <v>85</v>
      </c>
      <c r="G26" s="5">
        <v>20</v>
      </c>
      <c r="H26" s="6"/>
    </row>
    <row r="27" s="1" customFormat="1" ht="35" customHeight="1" spans="1:8">
      <c r="A27" s="5">
        <v>23</v>
      </c>
      <c r="B27" s="5" t="s">
        <v>82</v>
      </c>
      <c r="C27" s="5" t="s">
        <v>86</v>
      </c>
      <c r="D27" s="5" t="s">
        <v>12</v>
      </c>
      <c r="E27" s="5" t="s">
        <v>87</v>
      </c>
      <c r="F27" s="5" t="s">
        <v>88</v>
      </c>
      <c r="G27" s="5">
        <v>20</v>
      </c>
      <c r="H27" s="6"/>
    </row>
    <row r="28" s="1" customFormat="1" ht="35" customHeight="1" spans="1:8">
      <c r="A28" s="5">
        <v>24</v>
      </c>
      <c r="B28" s="5" t="s">
        <v>82</v>
      </c>
      <c r="C28" s="5" t="s">
        <v>89</v>
      </c>
      <c r="D28" s="5" t="s">
        <v>12</v>
      </c>
      <c r="E28" s="5" t="s">
        <v>90</v>
      </c>
      <c r="F28" s="5" t="s">
        <v>91</v>
      </c>
      <c r="G28" s="5">
        <v>20</v>
      </c>
      <c r="H28" s="6"/>
    </row>
    <row r="29" ht="52" customHeight="1" spans="1:8">
      <c r="A29" s="5">
        <v>25</v>
      </c>
      <c r="B29" s="5" t="s">
        <v>92</v>
      </c>
      <c r="C29" s="5" t="s">
        <v>93</v>
      </c>
      <c r="D29" s="5" t="s">
        <v>94</v>
      </c>
      <c r="E29" s="5" t="s">
        <v>92</v>
      </c>
      <c r="F29" s="5" t="s">
        <v>95</v>
      </c>
      <c r="G29" s="5">
        <v>25</v>
      </c>
      <c r="H29" s="6"/>
    </row>
    <row r="30" ht="22" customHeight="1" spans="1:8">
      <c r="A30" s="13" t="s">
        <v>96</v>
      </c>
      <c r="B30" s="13"/>
      <c r="C30" s="14"/>
      <c r="D30" s="14"/>
      <c r="E30" s="14"/>
      <c r="F30" s="14"/>
      <c r="G30" s="13">
        <f>SUM(G5:G29)</f>
        <v>1819</v>
      </c>
      <c r="H30" s="6"/>
    </row>
  </sheetData>
  <autoFilter ref="A4:G30">
    <extLst/>
  </autoFilter>
  <mergeCells count="9">
    <mergeCell ref="A2:H2"/>
    <mergeCell ref="A3:A4"/>
    <mergeCell ref="B3:B4"/>
    <mergeCell ref="C3:C4"/>
    <mergeCell ref="D3:D4"/>
    <mergeCell ref="E3:E4"/>
    <mergeCell ref="F3:F4"/>
    <mergeCell ref="G3:G4"/>
    <mergeCell ref="H3:H4"/>
  </mergeCells>
  <conditionalFormatting sqref="A2">
    <cfRule type="expression" dxfId="0" priority="28">
      <formula>AND(SUMPRODUCT(IFERROR(1*(($A$2&amp;"x")=(A2&amp;"x")),0))&gt;1,NOT(ISBLANK(A2)))</formula>
    </cfRule>
  </conditionalFormatting>
  <conditionalFormatting sqref="A5:A29">
    <cfRule type="expression" dxfId="0" priority="1">
      <formula>AND(SUMPRODUCT(IFERROR(1*(($A$5:$A$29&amp;"x")=(A5&amp;"x")),0))&gt;1,NOT(ISBLANK(A5)))</formula>
    </cfRule>
  </conditionalFormatting>
  <conditionalFormatting sqref="C3:C4 C10:C1048576">
    <cfRule type="expression" dxfId="0" priority="29">
      <formula>AND(SUMPRODUCT(IFERROR(1*(($C$3:$C$4&amp;"x")=(C3&amp;"x")),0))+SUMPRODUCT(IFERROR(1*(($C$10:$C$1048576&amp;"x")=(C3&amp;"x")),0))&gt;1,NOT(ISBLANK(C3)))</formula>
    </cfRule>
  </conditionalFormatting>
  <pageMargins left="0.432638888888889" right="0.432638888888889" top="1" bottom="1" header="0.5" footer="0.5"/>
  <pageSetup paperSize="9" scale="9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2025-05-26T02:58:00Z</dcterms:created>
  <dcterms:modified xsi:type="dcterms:W3CDTF">2026-07-14T01:47:35Z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CBA8519FA4CE4C1BAA6A4F6A8903CAD9_43</vt:lpwstr>
  </property>
  <property fmtid="{D5CDD505-2E9C-101B-9397-08002B2CF9AE}" pid="3" name="KSOProductBuildVer">
    <vt:lpwstr>2052-11.8.2.12055</vt:lpwstr>
  </property>
  <property fmtid="{D5CDD505-2E9C-101B-9397-08002B2CF9AE}" pid="4" name="CalculationRule">
    <vt:i4>0</vt:i4>
  </property>
</Properties>
</file>