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450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5621"/>
</workbook>
</file>

<file path=xl/calcChain.xml><?xml version="1.0" encoding="utf-8"?>
<calcChain xmlns="http://schemas.openxmlformats.org/spreadsheetml/2006/main">
  <c r="C34" i="1" l="1"/>
  <c r="F34" i="1"/>
  <c r="F35" i="1" l="1"/>
</calcChain>
</file>

<file path=xl/sharedStrings.xml><?xml version="1.0" encoding="utf-8"?>
<sst xmlns="http://schemas.openxmlformats.org/spreadsheetml/2006/main" count="341" uniqueCount="191">
  <si>
    <t>本表由程序自动读取，请勿修改表格格式！</t>
  </si>
  <si>
    <t>村干部职责分工</t>
  </si>
  <si>
    <t>制表人：</t>
  </si>
  <si>
    <t>王留军</t>
  </si>
  <si>
    <t>编号</t>
  </si>
  <si>
    <t>职务</t>
  </si>
  <si>
    <t>姓名</t>
  </si>
  <si>
    <t>性别</t>
  </si>
  <si>
    <t>职责</t>
  </si>
  <si>
    <t>支部书记</t>
  </si>
  <si>
    <t>靳有军</t>
  </si>
  <si>
    <t>男</t>
  </si>
  <si>
    <t>负责党务及全面工作</t>
  </si>
  <si>
    <t>村委主任</t>
  </si>
  <si>
    <t>陈有朋</t>
  </si>
  <si>
    <t>负责村务及协助支书全面工作</t>
  </si>
  <si>
    <t>委员</t>
  </si>
  <si>
    <t>负责报账、宣传、纪检工作</t>
  </si>
  <si>
    <t>李万新</t>
  </si>
  <si>
    <t>负责民调、治安、组织工作</t>
  </si>
  <si>
    <t>芦彩霞</t>
  </si>
  <si>
    <t>女</t>
  </si>
  <si>
    <t>负责妇联、农、林、水、电、卫生工作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</si>
  <si>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</si>
  <si>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</si>
  <si>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</si>
  <si>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</si>
  <si>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</si>
  <si>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</si>
  <si>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</si>
  <si>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</si>
  <si>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</si>
  <si>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</si>
  <si>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</si>
  <si>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</si>
  <si>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</si>
  <si>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</si>
  <si>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</si>
  <si>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</si>
  <si>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</si>
  <si>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</si>
  <si>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</si>
  <si>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</si>
  <si>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</si>
  <si>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</si>
  <si>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</si>
  <si>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</si>
  <si>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</si>
  <si>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</si>
  <si>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</si>
  <si>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</si>
  <si>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</si>
  <si>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</si>
  <si>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</si>
  <si>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</si>
  <si>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</si>
  <si>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</si>
  <si>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</si>
  <si>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</si>
  <si>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</si>
  <si>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</si>
  <si>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</si>
  <si>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</si>
  <si>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月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</si>
  <si>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</si>
  <si>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</si>
  <si>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</si>
  <si>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</si>
  <si>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</si>
  <si>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</si>
  <si>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金额（月）</t>
  </si>
  <si>
    <t>农村低保</t>
  </si>
  <si>
    <t>吕田子</t>
  </si>
  <si>
    <t>曾中现</t>
  </si>
  <si>
    <t>于小雪</t>
  </si>
  <si>
    <t>陈强子</t>
  </si>
  <si>
    <t>陈奎子</t>
  </si>
  <si>
    <t>杜秀珍</t>
  </si>
  <si>
    <t>陈小光</t>
  </si>
  <si>
    <t>孟务子</t>
  </si>
  <si>
    <t>靳六子</t>
  </si>
  <si>
    <t>张金霞</t>
  </si>
  <si>
    <t>陈丑子</t>
  </si>
  <si>
    <t>郭成现</t>
  </si>
  <si>
    <t>陈建全</t>
  </si>
  <si>
    <t>郭秀子</t>
  </si>
  <si>
    <t>李桂兰</t>
  </si>
  <si>
    <t>孙怀荣</t>
  </si>
  <si>
    <t>陈雯</t>
  </si>
  <si>
    <t>陈保群</t>
  </si>
  <si>
    <t>陈小艳</t>
  </si>
  <si>
    <t>尚秀兰</t>
  </si>
  <si>
    <t>陈小利</t>
  </si>
  <si>
    <t>陈秋霞</t>
  </si>
  <si>
    <t>刘桂荣</t>
  </si>
  <si>
    <t>林桂英</t>
  </si>
  <si>
    <t>王建国</t>
  </si>
  <si>
    <t>孟新伟</t>
  </si>
  <si>
    <t>王玉平</t>
  </si>
  <si>
    <t>陈辉</t>
  </si>
  <si>
    <t>郭献梅</t>
  </si>
  <si>
    <t>郭建民</t>
  </si>
  <si>
    <t>付桂兰</t>
  </si>
  <si>
    <t>王风英</t>
  </si>
  <si>
    <t>周秀英</t>
  </si>
  <si>
    <t>王治军</t>
  </si>
  <si>
    <t>陈小伟</t>
  </si>
  <si>
    <t>李彐平</t>
  </si>
  <si>
    <t>陈妞子</t>
  </si>
  <si>
    <t>陈留保</t>
  </si>
  <si>
    <t>吕桂枝</t>
  </si>
  <si>
    <t>陈保光</t>
  </si>
  <si>
    <t>张小利</t>
  </si>
  <si>
    <t>曾海营</t>
  </si>
  <si>
    <t>陈占伟</t>
  </si>
  <si>
    <t>陈新国</t>
  </si>
  <si>
    <t>孟六英</t>
  </si>
  <si>
    <t>陈现花</t>
  </si>
  <si>
    <t>陈双利</t>
  </si>
  <si>
    <t>陈红伟</t>
  </si>
  <si>
    <t>张志英</t>
  </si>
  <si>
    <t>陈国红</t>
  </si>
  <si>
    <t>王建庄</t>
  </si>
  <si>
    <t>陈年子</t>
  </si>
  <si>
    <t>郭凤玲</t>
  </si>
  <si>
    <t>路桂珍</t>
  </si>
  <si>
    <t>赵桂芳</t>
  </si>
  <si>
    <t>陈锦城</t>
  </si>
  <si>
    <t>曾小红</t>
  </si>
  <si>
    <t>柴素子</t>
  </si>
  <si>
    <t>卢保成</t>
  </si>
  <si>
    <t>王木子</t>
  </si>
  <si>
    <t>高秀珍</t>
  </si>
  <si>
    <t>常玉芳</t>
  </si>
  <si>
    <t>王秀云</t>
  </si>
  <si>
    <t>王月兰</t>
  </si>
  <si>
    <t>付改丽</t>
  </si>
  <si>
    <t>王梦雅</t>
  </si>
  <si>
    <t>陈三伟</t>
  </si>
  <si>
    <t>王桂芳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</si>
  <si>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</si>
  <si>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</si>
  <si>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</si>
  <si>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</si>
  <si>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</si>
  <si>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</si>
  <si>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</si>
  <si>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</si>
  <si>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</si>
  <si>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党费收缴</t>
  </si>
  <si>
    <t>已完成</t>
    <phoneticPr fontId="7" type="noConversion"/>
  </si>
  <si>
    <r>
      <t xml:space="preserve">  陈湾 </t>
    </r>
    <r>
      <rPr>
        <sz val="12"/>
        <rFont val="宋体"/>
        <family val="3"/>
        <charset val="134"/>
      </rPr>
      <t>村2019年第</t>
    </r>
    <r>
      <rPr>
        <u/>
        <sz val="12"/>
        <rFont val="宋体"/>
        <family val="3"/>
        <charset val="134"/>
      </rPr>
      <t xml:space="preserve"> 4 </t>
    </r>
    <r>
      <rPr>
        <sz val="12"/>
        <rFont val="宋体"/>
        <family val="3"/>
        <charset val="134"/>
      </rPr>
      <t>季度村务公开情况</t>
    </r>
    <phoneticPr fontId="7" type="noConversion"/>
  </si>
  <si>
    <t>1</t>
    <phoneticPr fontId="7" type="noConversion"/>
  </si>
  <si>
    <t>2</t>
    <phoneticPr fontId="7" type="noConversion"/>
  </si>
  <si>
    <t>3</t>
    <phoneticPr fontId="7" type="noConversion"/>
  </si>
  <si>
    <t>收办事处转改厕奖补</t>
    <phoneticPr fontId="7" type="noConversion"/>
  </si>
  <si>
    <t>收转 四好公路外包款</t>
    <phoneticPr fontId="7" type="noConversion"/>
  </si>
  <si>
    <t>收三四季度 经费</t>
    <phoneticPr fontId="7" type="noConversion"/>
  </si>
  <si>
    <t>收看守所占地款</t>
    <phoneticPr fontId="7" type="noConversion"/>
  </si>
  <si>
    <t>办事处改厕二次奖补</t>
    <phoneticPr fontId="7" type="noConversion"/>
  </si>
  <si>
    <t>收大定南路改造占地补款</t>
    <phoneticPr fontId="7" type="noConversion"/>
  </si>
  <si>
    <t>收北开仪胡庄 垃圾厂处理款</t>
    <phoneticPr fontId="7" type="noConversion"/>
  </si>
  <si>
    <t>收新城村垃圾填埋费</t>
    <phoneticPr fontId="7" type="noConversion"/>
  </si>
  <si>
    <t>收党工委拨疫情专项款</t>
    <phoneticPr fontId="7" type="noConversion"/>
  </si>
  <si>
    <t>收利息</t>
    <phoneticPr fontId="7" type="noConversion"/>
  </si>
  <si>
    <t>养殖地补费</t>
    <phoneticPr fontId="7" type="noConversion"/>
  </si>
  <si>
    <t>支2019年三四季度经费</t>
    <phoneticPr fontId="7" type="noConversion"/>
  </si>
  <si>
    <t>一组村东植树占地补</t>
    <phoneticPr fontId="7" type="noConversion"/>
  </si>
  <si>
    <t>六组村植树占地补</t>
    <phoneticPr fontId="7" type="noConversion"/>
  </si>
  <si>
    <t>村东树底购地埋官</t>
    <phoneticPr fontId="7" type="noConversion"/>
  </si>
  <si>
    <t>村东植树树苗款</t>
    <phoneticPr fontId="7" type="noConversion"/>
  </si>
  <si>
    <t>2020年1-3月份水电费</t>
    <phoneticPr fontId="7" type="noConversion"/>
  </si>
  <si>
    <t>1月份杂工务工补</t>
    <phoneticPr fontId="7" type="noConversion"/>
  </si>
  <si>
    <t>2月份杂工务工补</t>
  </si>
  <si>
    <t>3月份杂工务工补</t>
  </si>
  <si>
    <t>办公用品通讯费</t>
    <phoneticPr fontId="7" type="noConversion"/>
  </si>
  <si>
    <t>垃圾车铲车用油及村租车</t>
    <phoneticPr fontId="7" type="noConversion"/>
  </si>
  <si>
    <t>修理安装各组泵</t>
    <phoneticPr fontId="7" type="noConversion"/>
  </si>
  <si>
    <t>监委会1-3月份工资</t>
    <phoneticPr fontId="7" type="noConversion"/>
  </si>
  <si>
    <t>陈铁强处理焊路档</t>
    <phoneticPr fontId="7" type="noConversion"/>
  </si>
  <si>
    <t>应付款 （2015改水款）</t>
    <phoneticPr fontId="7" type="noConversion"/>
  </si>
  <si>
    <t>魏翠云</t>
  </si>
  <si>
    <t>高秋玲</t>
  </si>
  <si>
    <t>高桂荣</t>
  </si>
  <si>
    <t>陈建叶</t>
    <phoneticPr fontId="13" type="noConversion"/>
  </si>
  <si>
    <t>陈栋栋</t>
    <phoneticPr fontId="13" type="noConversion"/>
  </si>
  <si>
    <t>王建周</t>
    <phoneticPr fontId="13" type="noConversion"/>
  </si>
  <si>
    <t>党建服务中心</t>
    <phoneticPr fontId="7" type="noConversion"/>
  </si>
  <si>
    <t>正在建设中</t>
    <phoneticPr fontId="7" type="noConversion"/>
  </si>
  <si>
    <t>2020年4月10日</t>
  </si>
  <si>
    <t>2020年4月10日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</si>
</sst>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2"/>
      <name val="宋体"/>
      <charset val="134"/>
    </font>
    <font>
      <sz val="12"/>
      <color indexed="10"/>
      <name val="宋体"/>
      <family val="3"/>
      <charset val="134"/>
    </font>
    <font>
      <sz val="22"/>
      <name val="宋体"/>
      <family val="3"/>
      <charset val="134"/>
    </font>
    <font>
      <sz val="10"/>
      <name val="宋体"/>
      <family val="3"/>
      <charset val="134"/>
    </font>
    <font>
      <sz val="12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u/>
      <sz val="12"/>
      <name val="宋体"/>
      <family val="3"/>
      <charset val="134"/>
    </font>
    <font>
      <sz val="2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/>
      <diagonal/>
    </border>
    <border>
      <left/>
      <right style="thin">
        <color indexed="54"/>
      </right>
      <top/>
      <bottom style="thin">
        <color indexed="54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6" xfId="2" applyBorder="1" applyAlignment="1">
      <alignment horizontal="center" vertical="center" wrapText="1"/>
    </xf>
    <xf numFmtId="0" fontId="7" fillId="0" borderId="6" xfId="2" applyBorder="1" applyAlignment="1">
      <alignment vertical="center" wrapText="1"/>
    </xf>
    <xf numFmtId="0" fontId="7" fillId="0" borderId="7" xfId="2" applyBorder="1" applyAlignment="1">
      <alignment vertical="center" wrapText="1"/>
    </xf>
    <xf numFmtId="0" fontId="0" fillId="0" borderId="1" xfId="0" applyBorder="1">
      <alignment vertical="center"/>
    </xf>
    <xf numFmtId="0" fontId="7" fillId="0" borderId="6" xfId="4" applyBorder="1" applyAlignment="1">
      <alignment horizontal="center" vertical="center" wrapText="1"/>
    </xf>
    <xf numFmtId="0" fontId="7" fillId="0" borderId="6" xfId="4" applyBorder="1" applyAlignment="1">
      <alignment vertical="center" wrapText="1"/>
    </xf>
    <xf numFmtId="0" fontId="7" fillId="0" borderId="8" xfId="4" applyBorder="1" applyAlignment="1">
      <alignment vertical="center" wrapText="1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7" fillId="0" borderId="6" xfId="3" applyBorder="1" applyAlignment="1">
      <alignment horizontal="center" vertical="center" wrapText="1"/>
    </xf>
    <xf numFmtId="0" fontId="11" fillId="0" borderId="6" xfId="3" applyFont="1" applyBorder="1" applyAlignment="1">
      <alignment vertical="center" wrapText="1"/>
    </xf>
    <xf numFmtId="0" fontId="11" fillId="0" borderId="6" xfId="3" applyFont="1" applyBorder="1" applyAlignment="1">
      <alignment horizontal="center" vertical="center" wrapText="1"/>
    </xf>
    <xf numFmtId="0" fontId="7" fillId="0" borderId="6" xfId="1" applyBorder="1" applyAlignment="1">
      <alignment horizontal="center" vertical="center" wrapText="1"/>
    </xf>
    <xf numFmtId="0" fontId="7" fillId="0" borderId="6" xfId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</cellXfs>
  <cellStyles count="5">
    <cellStyle name="常规" xfId="0" builtinId="0"/>
    <cellStyle name="常规_Sheet0_10" xfId="1"/>
    <cellStyle name="常规_Sheet0_11" xfId="3"/>
    <cellStyle name="常规_Sheet2_1" xfId="4"/>
    <cellStyle name="常规_Sheet2_2" xfId="2"/>
  </cellStyles>
  <dxfs count="24"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10"/>
      </font>
    </dxf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00"/>
      <color rgb="FFCCE8C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4" sqref="E4"/>
    </sheetView>
  </sheetViews>
  <sheetFormatPr defaultColWidth="9" defaultRowHeight="14.25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spans="1:5" ht="15" customHeight="1">
      <c r="A1" s="2" t="s">
        <v>0</v>
      </c>
      <c r="B1" s="2"/>
    </row>
    <row r="2" spans="1:5" s="16" customFormat="1" ht="27.75" customHeight="1">
      <c r="A2" s="62" t="s">
        <v>151</v>
      </c>
      <c r="B2" s="62"/>
      <c r="C2" s="62"/>
      <c r="D2" s="62"/>
      <c r="E2" s="46"/>
    </row>
    <row r="3" spans="1:5" ht="25.5">
      <c r="A3" s="63" t="s">
        <v>1</v>
      </c>
      <c r="B3" s="63"/>
      <c r="C3" s="63"/>
      <c r="D3" s="63"/>
      <c r="E3" s="63"/>
    </row>
    <row r="4" spans="1:5" ht="24.95" customHeight="1">
      <c r="A4" s="3" t="s">
        <v>2</v>
      </c>
      <c r="B4" s="47" t="s">
        <v>3</v>
      </c>
      <c r="C4" s="48"/>
      <c r="D4" s="3"/>
      <c r="E4" s="3" t="s">
        <v>189</v>
      </c>
    </row>
    <row r="5" spans="1:5" s="45" customFormat="1" ht="24.95" customHeight="1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</row>
    <row r="6" spans="1:5" ht="39.950000000000003" customHeight="1">
      <c r="A6" s="49">
        <v>1</v>
      </c>
      <c r="B6" s="50" t="s">
        <v>9</v>
      </c>
      <c r="C6" s="51" t="s">
        <v>10</v>
      </c>
      <c r="D6" s="51" t="s">
        <v>11</v>
      </c>
      <c r="E6" s="50" t="s">
        <v>12</v>
      </c>
    </row>
    <row r="7" spans="1:5" ht="39.950000000000003" customHeight="1">
      <c r="A7" s="49">
        <v>2</v>
      </c>
      <c r="B7" s="50" t="s">
        <v>13</v>
      </c>
      <c r="C7" s="51" t="s">
        <v>14</v>
      </c>
      <c r="D7" s="51" t="s">
        <v>11</v>
      </c>
      <c r="E7" s="50" t="s">
        <v>15</v>
      </c>
    </row>
    <row r="8" spans="1:5" ht="39.950000000000003" customHeight="1">
      <c r="A8" s="49">
        <v>3</v>
      </c>
      <c r="B8" s="50" t="s">
        <v>16</v>
      </c>
      <c r="C8" s="51" t="s">
        <v>3</v>
      </c>
      <c r="D8" s="51" t="s">
        <v>11</v>
      </c>
      <c r="E8" s="50" t="s">
        <v>17</v>
      </c>
    </row>
    <row r="9" spans="1:5" ht="39.950000000000003" customHeight="1">
      <c r="A9" s="49">
        <v>4</v>
      </c>
      <c r="B9" s="50" t="s">
        <v>16</v>
      </c>
      <c r="C9" s="51" t="s">
        <v>18</v>
      </c>
      <c r="D9" s="51" t="s">
        <v>11</v>
      </c>
      <c r="E9" s="50" t="s">
        <v>19</v>
      </c>
    </row>
    <row r="10" spans="1:5" ht="39.950000000000003" customHeight="1">
      <c r="A10" s="49">
        <v>5</v>
      </c>
      <c r="B10" s="50" t="s">
        <v>16</v>
      </c>
      <c r="C10" s="51" t="s">
        <v>20</v>
      </c>
      <c r="D10" s="51" t="s">
        <v>21</v>
      </c>
      <c r="E10" s="50" t="s">
        <v>22</v>
      </c>
    </row>
    <row r="11" spans="1:5" ht="38.1" customHeight="1">
      <c r="A11" s="52"/>
      <c r="B11" s="53"/>
      <c r="C11" s="52"/>
      <c r="D11" s="52"/>
      <c r="E11" s="53"/>
    </row>
    <row r="12" spans="1:5" ht="33" customHeight="1">
      <c r="A12" s="52"/>
      <c r="B12" s="53"/>
      <c r="C12" s="52"/>
      <c r="D12" s="52"/>
      <c r="E12" s="53"/>
    </row>
  </sheetData>
  <mergeCells count="2">
    <mergeCell ref="A2:D2"/>
    <mergeCell ref="A3:E3"/>
  </mergeCells>
  <phoneticPr fontId="7" type="noConversion"/>
  <pageMargins left="1.1388888888888899" right="0.55902777777777801" top="0.65" bottom="1" header="0.5" footer="0.5"/>
  <pageSetup paperSize="13" orientation="landscape" horizontalDpi="200" verticalDpi="200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F3" sqref="F3"/>
    </sheetView>
  </sheetViews>
  <sheetFormatPr defaultColWidth="9" defaultRowHeight="14.25"/>
  <cols>
    <col min="1" max="1" width="10.625" style="35" customWidth="1"/>
    <col min="2" max="2" width="28.75" style="1" customWidth="1"/>
    <col min="3" max="3" width="12.625" style="1" customWidth="1"/>
    <col min="4" max="4" width="10.625" style="35" customWidth="1"/>
    <col min="5" max="5" width="25.625" style="1" customWidth="1"/>
    <col min="6" max="6" width="12.625" style="1" customWidth="1"/>
  </cols>
  <sheetData>
    <row r="1" spans="1:6" ht="15" customHeight="1">
      <c r="A1" s="36" t="s">
        <v>0</v>
      </c>
      <c r="B1" s="15"/>
      <c r="C1" s="15"/>
      <c r="E1" s="15"/>
      <c r="F1" s="15"/>
    </row>
    <row r="2" spans="1:6" ht="27">
      <c r="A2" s="64" t="s">
        <v>23</v>
      </c>
      <c r="B2" s="64"/>
      <c r="C2" s="64"/>
      <c r="D2" s="64"/>
      <c r="E2" s="64"/>
      <c r="F2" s="64"/>
    </row>
    <row r="3" spans="1:6" s="10" customFormat="1" ht="22.5" customHeight="1">
      <c r="A3" s="5" t="s">
        <v>24</v>
      </c>
      <c r="B3" s="4" t="s">
        <v>25</v>
      </c>
      <c r="C3" s="5"/>
      <c r="D3" s="5"/>
      <c r="E3" s="5"/>
      <c r="F3" s="3" t="s">
        <v>189</v>
      </c>
    </row>
    <row r="4" spans="1:6">
      <c r="A4" s="65" t="s">
        <v>26</v>
      </c>
      <c r="B4" s="66"/>
      <c r="C4" s="67"/>
      <c r="D4" s="68" t="s">
        <v>27</v>
      </c>
      <c r="E4" s="66"/>
      <c r="F4" s="69"/>
    </row>
    <row r="5" spans="1:6">
      <c r="A5" s="37" t="s">
        <v>28</v>
      </c>
      <c r="B5" s="37" t="s">
        <v>29</v>
      </c>
      <c r="C5" s="38" t="s">
        <v>30</v>
      </c>
      <c r="D5" s="39" t="s">
        <v>28</v>
      </c>
      <c r="E5" s="37" t="s">
        <v>29</v>
      </c>
      <c r="F5" s="37" t="s">
        <v>30</v>
      </c>
    </row>
    <row r="6" spans="1:6" ht="18" customHeight="1">
      <c r="A6" s="40" t="s">
        <v>31</v>
      </c>
      <c r="B6" s="54" t="s">
        <v>155</v>
      </c>
      <c r="C6" s="41">
        <v>50000</v>
      </c>
      <c r="D6" s="55" t="s">
        <v>152</v>
      </c>
      <c r="E6" s="43" t="s">
        <v>166</v>
      </c>
      <c r="F6" s="44">
        <v>59730</v>
      </c>
    </row>
    <row r="7" spans="1:6" ht="18" customHeight="1">
      <c r="A7" s="40" t="s">
        <v>32</v>
      </c>
      <c r="B7" s="54" t="s">
        <v>156</v>
      </c>
      <c r="C7" s="41">
        <v>700000</v>
      </c>
      <c r="D7" s="42" t="s">
        <v>153</v>
      </c>
      <c r="E7" s="54" t="s">
        <v>167</v>
      </c>
      <c r="F7" s="44">
        <v>35654</v>
      </c>
    </row>
    <row r="8" spans="1:6" ht="18" customHeight="1">
      <c r="A8" s="40" t="s">
        <v>33</v>
      </c>
      <c r="B8" s="54" t="s">
        <v>157</v>
      </c>
      <c r="C8" s="41">
        <v>66030</v>
      </c>
      <c r="D8" s="42" t="s">
        <v>154</v>
      </c>
      <c r="E8" s="54" t="s">
        <v>168</v>
      </c>
      <c r="F8" s="44">
        <v>30419</v>
      </c>
    </row>
    <row r="9" spans="1:6" ht="18" customHeight="1">
      <c r="A9" s="40" t="s">
        <v>34</v>
      </c>
      <c r="B9" s="56" t="s">
        <v>158</v>
      </c>
      <c r="C9" s="41">
        <v>91959</v>
      </c>
      <c r="D9" s="55" t="s">
        <v>34</v>
      </c>
      <c r="E9" s="54" t="s">
        <v>169</v>
      </c>
      <c r="F9" s="44">
        <v>7600</v>
      </c>
    </row>
    <row r="10" spans="1:6" ht="18" customHeight="1">
      <c r="A10" s="40" t="s">
        <v>35</v>
      </c>
      <c r="B10" s="43" t="s">
        <v>159</v>
      </c>
      <c r="C10" s="41">
        <v>35300</v>
      </c>
      <c r="D10" s="42" t="s">
        <v>35</v>
      </c>
      <c r="E10" s="54" t="s">
        <v>170</v>
      </c>
      <c r="F10" s="44">
        <v>18950</v>
      </c>
    </row>
    <row r="11" spans="1:6" ht="18" customHeight="1">
      <c r="A11" s="40" t="s">
        <v>36</v>
      </c>
      <c r="B11" s="54" t="s">
        <v>160</v>
      </c>
      <c r="C11" s="41">
        <v>34000</v>
      </c>
      <c r="D11" s="42" t="s">
        <v>36</v>
      </c>
      <c r="E11" s="43" t="s">
        <v>171</v>
      </c>
      <c r="F11" s="44">
        <v>15229</v>
      </c>
    </row>
    <row r="12" spans="1:6" ht="18" customHeight="1">
      <c r="A12" s="40" t="s">
        <v>37</v>
      </c>
      <c r="B12" s="54" t="s">
        <v>161</v>
      </c>
      <c r="C12" s="41">
        <v>4000</v>
      </c>
      <c r="D12" s="55" t="s">
        <v>37</v>
      </c>
      <c r="E12" s="43" t="s">
        <v>172</v>
      </c>
      <c r="F12" s="44">
        <v>8765</v>
      </c>
    </row>
    <row r="13" spans="1:6" ht="18" customHeight="1">
      <c r="A13" s="40" t="s">
        <v>38</v>
      </c>
      <c r="B13" s="54" t="s">
        <v>162</v>
      </c>
      <c r="C13" s="41">
        <v>2000</v>
      </c>
      <c r="D13" s="42" t="s">
        <v>38</v>
      </c>
      <c r="E13" s="43" t="s">
        <v>173</v>
      </c>
      <c r="F13" s="44">
        <v>1925</v>
      </c>
    </row>
    <row r="14" spans="1:6" ht="18" customHeight="1">
      <c r="A14" s="40" t="s">
        <v>39</v>
      </c>
      <c r="B14" s="54" t="s">
        <v>163</v>
      </c>
      <c r="C14" s="41">
        <v>500</v>
      </c>
      <c r="D14" s="42" t="s">
        <v>39</v>
      </c>
      <c r="E14" s="43" t="s">
        <v>174</v>
      </c>
      <c r="F14" s="44">
        <v>9805</v>
      </c>
    </row>
    <row r="15" spans="1:6" ht="18" customHeight="1">
      <c r="A15" s="40" t="s">
        <v>40</v>
      </c>
      <c r="B15" s="54" t="s">
        <v>164</v>
      </c>
      <c r="C15" s="41">
        <v>300</v>
      </c>
      <c r="D15" s="55" t="s">
        <v>40</v>
      </c>
      <c r="E15" s="43" t="s">
        <v>175</v>
      </c>
      <c r="F15" s="44">
        <v>1500</v>
      </c>
    </row>
    <row r="16" spans="1:6" ht="18" customHeight="1">
      <c r="A16" s="40" t="s">
        <v>41</v>
      </c>
      <c r="B16" s="54" t="s">
        <v>165</v>
      </c>
      <c r="C16" s="41">
        <v>100000</v>
      </c>
      <c r="D16" s="42" t="s">
        <v>41</v>
      </c>
      <c r="E16" s="43" t="s">
        <v>176</v>
      </c>
      <c r="F16" s="44">
        <v>8550</v>
      </c>
    </row>
    <row r="17" spans="1:6" ht="18" customHeight="1">
      <c r="A17" s="40" t="s">
        <v>42</v>
      </c>
      <c r="B17" s="40"/>
      <c r="C17" s="41"/>
      <c r="D17" s="42" t="s">
        <v>42</v>
      </c>
      <c r="E17" s="43" t="s">
        <v>177</v>
      </c>
      <c r="F17" s="44">
        <v>3350</v>
      </c>
    </row>
    <row r="18" spans="1:6" ht="18" customHeight="1">
      <c r="A18" s="40" t="s">
        <v>43</v>
      </c>
      <c r="B18" s="40"/>
      <c r="C18" s="41"/>
      <c r="D18" s="55" t="s">
        <v>43</v>
      </c>
      <c r="E18" s="43" t="s">
        <v>178</v>
      </c>
      <c r="F18" s="44">
        <v>4800</v>
      </c>
    </row>
    <row r="19" spans="1:6" ht="18" customHeight="1">
      <c r="A19" s="40" t="s">
        <v>44</v>
      </c>
      <c r="B19" s="40"/>
      <c r="C19" s="41"/>
      <c r="D19" s="42" t="s">
        <v>44</v>
      </c>
      <c r="E19" s="43" t="s">
        <v>179</v>
      </c>
      <c r="F19" s="44">
        <v>12264</v>
      </c>
    </row>
    <row r="20" spans="1:6" ht="18" customHeight="1">
      <c r="A20" s="40" t="s">
        <v>45</v>
      </c>
      <c r="B20" s="40"/>
      <c r="C20" s="41"/>
      <c r="D20" s="42" t="s">
        <v>45</v>
      </c>
      <c r="E20" s="43" t="s">
        <v>180</v>
      </c>
      <c r="F20" s="44">
        <v>25270</v>
      </c>
    </row>
    <row r="21" spans="1:6" ht="18" customHeight="1">
      <c r="A21" s="40" t="s">
        <v>46</v>
      </c>
      <c r="B21" s="40"/>
      <c r="C21" s="41"/>
      <c r="D21" s="55" t="s">
        <v>46</v>
      </c>
      <c r="E21" s="43"/>
      <c r="F21" s="44"/>
    </row>
    <row r="22" spans="1:6" ht="18" customHeight="1">
      <c r="A22" s="40" t="s">
        <v>47</v>
      </c>
      <c r="B22" s="40"/>
      <c r="C22" s="41"/>
      <c r="D22" s="42" t="s">
        <v>47</v>
      </c>
      <c r="E22" s="43"/>
      <c r="F22" s="44"/>
    </row>
    <row r="23" spans="1:6" ht="18" customHeight="1">
      <c r="A23" s="40" t="s">
        <v>48</v>
      </c>
      <c r="B23" s="40"/>
      <c r="C23" s="41"/>
      <c r="D23" s="42" t="s">
        <v>48</v>
      </c>
      <c r="E23" s="43"/>
      <c r="F23" s="44"/>
    </row>
    <row r="24" spans="1:6" ht="18" customHeight="1">
      <c r="A24" s="40" t="s">
        <v>49</v>
      </c>
      <c r="B24" s="40"/>
      <c r="C24" s="41"/>
      <c r="D24" s="55" t="s">
        <v>49</v>
      </c>
      <c r="E24" s="43"/>
      <c r="F24" s="44"/>
    </row>
    <row r="25" spans="1:6" ht="18" customHeight="1">
      <c r="A25" s="40" t="s">
        <v>50</v>
      </c>
      <c r="B25" s="40"/>
      <c r="C25" s="41"/>
      <c r="D25" s="42"/>
      <c r="E25" s="43"/>
      <c r="F25" s="44"/>
    </row>
    <row r="26" spans="1:6" ht="18" customHeight="1">
      <c r="A26" s="40" t="s">
        <v>51</v>
      </c>
      <c r="B26" s="40"/>
      <c r="C26" s="41"/>
      <c r="D26" s="42"/>
      <c r="E26" s="43"/>
      <c r="F26" s="44"/>
    </row>
    <row r="27" spans="1:6" ht="18" customHeight="1">
      <c r="A27" s="40" t="s">
        <v>52</v>
      </c>
      <c r="B27" s="40"/>
      <c r="C27" s="41"/>
      <c r="D27" s="42"/>
      <c r="E27" s="43"/>
      <c r="F27" s="44"/>
    </row>
    <row r="28" spans="1:6" ht="18" customHeight="1">
      <c r="A28" s="40"/>
      <c r="B28" s="40"/>
      <c r="C28" s="41"/>
      <c r="D28" s="42"/>
      <c r="E28" s="43"/>
      <c r="F28" s="44"/>
    </row>
    <row r="29" spans="1:6" ht="18" customHeight="1">
      <c r="A29" s="40"/>
      <c r="B29" s="40"/>
      <c r="C29" s="41"/>
      <c r="D29" s="42"/>
      <c r="E29" s="43"/>
      <c r="F29" s="44"/>
    </row>
    <row r="30" spans="1:6" ht="18" customHeight="1">
      <c r="A30" s="40"/>
      <c r="B30" s="40"/>
      <c r="C30" s="41"/>
      <c r="D30" s="42"/>
      <c r="E30" s="43"/>
      <c r="F30" s="44"/>
    </row>
    <row r="31" spans="1:6" ht="18" customHeight="1">
      <c r="A31" s="40"/>
      <c r="B31" s="40"/>
      <c r="C31" s="41"/>
      <c r="D31" s="42" t="s">
        <v>51</v>
      </c>
      <c r="E31" s="43"/>
      <c r="F31" s="44"/>
    </row>
    <row r="32" spans="1:6" ht="18" customHeight="1">
      <c r="A32" s="40"/>
      <c r="B32" s="40"/>
      <c r="C32" s="41"/>
      <c r="D32" s="42" t="s">
        <v>52</v>
      </c>
      <c r="E32" s="40"/>
      <c r="F32" s="44"/>
    </row>
    <row r="33" spans="1:6" ht="18" customHeight="1">
      <c r="A33" s="40"/>
      <c r="B33" s="40"/>
      <c r="C33" s="41"/>
      <c r="D33" s="42" t="s">
        <v>53</v>
      </c>
      <c r="E33" s="40"/>
      <c r="F33" s="44"/>
    </row>
    <row r="34" spans="1:6" ht="18" customHeight="1">
      <c r="A34" s="40" t="s">
        <v>54</v>
      </c>
      <c r="B34" s="40" t="s">
        <v>55</v>
      </c>
      <c r="C34" s="41">
        <f>SUM(C6:C33)</f>
        <v>1084089</v>
      </c>
      <c r="D34" s="42" t="s">
        <v>54</v>
      </c>
      <c r="E34" s="40" t="s">
        <v>55</v>
      </c>
      <c r="F34" s="44">
        <f>SUM(F6:F33)</f>
        <v>243811</v>
      </c>
    </row>
    <row r="35" spans="1:6" ht="18" customHeight="1">
      <c r="A35" s="40" t="s">
        <v>54</v>
      </c>
      <c r="B35" s="40" t="s">
        <v>56</v>
      </c>
      <c r="C35" s="41">
        <v>497510.31</v>
      </c>
      <c r="D35" s="42" t="s">
        <v>54</v>
      </c>
      <c r="E35" s="40" t="s">
        <v>57</v>
      </c>
      <c r="F35" s="44">
        <f>C34+C35-F34</f>
        <v>1337788.31</v>
      </c>
    </row>
  </sheetData>
  <mergeCells count="3">
    <mergeCell ref="A2:F2"/>
    <mergeCell ref="A4:C4"/>
    <mergeCell ref="D4:F4"/>
  </mergeCells>
  <phoneticPr fontId="7" type="noConversion"/>
  <pageMargins left="1.2590277777777801" right="0.55902777777777801" top="0.97916666666666696" bottom="0.97916666666666696" header="0.50902777777777797" footer="0.50902777777777797"/>
  <pageSetup paperSize="13" orientation="landscape" horizontalDpi="200" verticalDpi="2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9" defaultRowHeight="14.25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spans="1:5" ht="15" customHeight="1">
      <c r="A1" s="2" t="s">
        <v>0</v>
      </c>
      <c r="B1" s="27"/>
      <c r="C1" s="27"/>
      <c r="D1" s="27"/>
      <c r="E1" s="27"/>
    </row>
    <row r="2" spans="1:5" ht="39" customHeight="1">
      <c r="A2" s="64" t="s">
        <v>58</v>
      </c>
      <c r="B2" s="64"/>
      <c r="C2" s="64"/>
      <c r="D2" s="64"/>
      <c r="E2" s="64"/>
    </row>
    <row r="3" spans="1:5" ht="20.100000000000001" customHeight="1">
      <c r="A3" s="9" t="s">
        <v>2</v>
      </c>
      <c r="B3" s="10"/>
      <c r="C3" s="10"/>
      <c r="D3" s="9"/>
      <c r="E3" s="3" t="s">
        <v>189</v>
      </c>
    </row>
    <row r="4" spans="1:5" ht="20.100000000000001" customHeight="1"/>
    <row r="5" spans="1:5" ht="20.100000000000001" customHeight="1">
      <c r="A5" s="6" t="s">
        <v>4</v>
      </c>
      <c r="B5" s="6" t="s">
        <v>6</v>
      </c>
      <c r="C5" s="6" t="s">
        <v>59</v>
      </c>
      <c r="D5" s="6" t="s">
        <v>60</v>
      </c>
      <c r="E5" s="6" t="s">
        <v>61</v>
      </c>
    </row>
    <row r="6" spans="1:5" ht="20.100000000000001" customHeight="1">
      <c r="A6" s="28">
        <v>1</v>
      </c>
      <c r="B6" s="28" t="s">
        <v>10</v>
      </c>
      <c r="C6" s="28" t="s">
        <v>62</v>
      </c>
      <c r="D6" s="28">
        <v>2599</v>
      </c>
      <c r="E6" s="28" t="s">
        <v>63</v>
      </c>
    </row>
    <row r="7" spans="1:5" ht="20.100000000000001" customHeight="1">
      <c r="A7" s="28">
        <v>2</v>
      </c>
      <c r="B7" s="28" t="s">
        <v>14</v>
      </c>
      <c r="C7" s="28" t="s">
        <v>62</v>
      </c>
      <c r="D7" s="28">
        <v>2079</v>
      </c>
      <c r="E7" s="29"/>
    </row>
    <row r="8" spans="1:5" ht="20.100000000000001" customHeight="1">
      <c r="A8" s="28">
        <v>3</v>
      </c>
      <c r="B8" s="28" t="s">
        <v>3</v>
      </c>
      <c r="C8" s="28" t="s">
        <v>62</v>
      </c>
      <c r="D8" s="28">
        <v>1559</v>
      </c>
      <c r="E8" s="29"/>
    </row>
    <row r="9" spans="1:5" ht="20.100000000000001" customHeight="1">
      <c r="A9" s="28">
        <v>4</v>
      </c>
      <c r="B9" s="28" t="s">
        <v>18</v>
      </c>
      <c r="C9" s="28" t="s">
        <v>62</v>
      </c>
      <c r="D9" s="28">
        <v>1559</v>
      </c>
      <c r="E9" s="30"/>
    </row>
    <row r="10" spans="1:5" ht="20.100000000000001" customHeight="1">
      <c r="A10" s="28">
        <v>5</v>
      </c>
      <c r="B10" s="28" t="s">
        <v>20</v>
      </c>
      <c r="C10" s="28" t="s">
        <v>62</v>
      </c>
      <c r="D10" s="28">
        <v>1559</v>
      </c>
      <c r="E10" s="31"/>
    </row>
    <row r="11" spans="1:5" ht="20.100000000000001" customHeight="1">
      <c r="A11" s="32"/>
      <c r="B11" s="33"/>
      <c r="C11" s="33"/>
      <c r="D11" s="32"/>
      <c r="E11" s="34"/>
    </row>
  </sheetData>
  <mergeCells count="1">
    <mergeCell ref="A2:E2"/>
  </mergeCells>
  <phoneticPr fontId="7" type="noConversion"/>
  <pageMargins left="1.23888888888889" right="0.55902777777777801" top="1" bottom="1" header="0.5" footer="0.5"/>
  <pageSetup paperSize="13" orientation="landscape" horizontalDpi="200" verticalDpi="200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3" sqref="F3"/>
    </sheetView>
  </sheetViews>
  <sheetFormatPr defaultColWidth="9" defaultRowHeight="14.2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spans="1:6" ht="15" customHeight="1">
      <c r="A1" s="2" t="s">
        <v>0</v>
      </c>
    </row>
    <row r="2" spans="1:6" ht="35.25" customHeight="1">
      <c r="A2" s="64" t="s">
        <v>64</v>
      </c>
      <c r="B2" s="64"/>
      <c r="C2" s="64"/>
      <c r="D2" s="64"/>
      <c r="E2" s="64"/>
      <c r="F2" s="64"/>
    </row>
    <row r="3" spans="1:6" ht="20.100000000000001" customHeight="1">
      <c r="A3" s="9" t="s">
        <v>2</v>
      </c>
      <c r="B3" s="10"/>
      <c r="C3" s="10"/>
      <c r="D3" s="10"/>
      <c r="E3" s="9"/>
      <c r="F3" s="3" t="s">
        <v>189</v>
      </c>
    </row>
    <row r="4" spans="1:6" ht="20.100000000000001" customHeight="1"/>
    <row r="5" spans="1:6" s="15" customFormat="1" ht="20.100000000000001" customHeight="1">
      <c r="A5" s="6" t="s">
        <v>4</v>
      </c>
      <c r="B5" s="6" t="s">
        <v>59</v>
      </c>
      <c r="C5" s="6" t="s">
        <v>65</v>
      </c>
      <c r="D5" s="6" t="s">
        <v>66</v>
      </c>
      <c r="E5" s="6" t="s">
        <v>67</v>
      </c>
      <c r="F5" s="6" t="s">
        <v>61</v>
      </c>
    </row>
    <row r="6" spans="1:6" ht="20.100000000000001" customHeight="1">
      <c r="A6" s="7">
        <v>1</v>
      </c>
      <c r="B6" s="25" t="s">
        <v>68</v>
      </c>
      <c r="C6" s="25"/>
      <c r="D6" s="7"/>
      <c r="E6" s="7"/>
      <c r="F6" s="7"/>
    </row>
    <row r="7" spans="1:6" ht="20.100000000000001" customHeight="1">
      <c r="A7" s="7">
        <v>2</v>
      </c>
      <c r="B7" s="25"/>
      <c r="C7" s="25"/>
      <c r="D7" s="25"/>
      <c r="E7" s="25"/>
      <c r="F7" s="7"/>
    </row>
    <row r="8" spans="1:6" ht="20.100000000000001" customHeight="1">
      <c r="A8" s="7">
        <v>3</v>
      </c>
      <c r="B8" s="25"/>
      <c r="C8" s="25"/>
      <c r="D8" s="25"/>
      <c r="E8" s="25"/>
      <c r="F8" s="7"/>
    </row>
    <row r="9" spans="1:6" ht="20.100000000000001" customHeight="1">
      <c r="A9" s="7">
        <v>4</v>
      </c>
      <c r="B9" s="25"/>
      <c r="C9" s="25"/>
      <c r="D9" s="25"/>
      <c r="E9" s="25"/>
      <c r="F9" s="7"/>
    </row>
    <row r="10" spans="1:6" ht="20.100000000000001" customHeight="1">
      <c r="A10" s="14">
        <v>5</v>
      </c>
      <c r="B10" s="26"/>
      <c r="C10" s="25"/>
      <c r="D10" s="25"/>
      <c r="E10" s="25"/>
      <c r="F10" s="7"/>
    </row>
    <row r="11" spans="1:6" ht="20.100000000000001" customHeight="1">
      <c r="A11" s="7"/>
      <c r="B11" s="26"/>
      <c r="C11" s="25"/>
      <c r="D11" s="25"/>
      <c r="E11" s="25"/>
      <c r="F11" s="7"/>
    </row>
    <row r="12" spans="1:6" ht="20.100000000000001" customHeight="1">
      <c r="A12" s="7"/>
      <c r="B12" s="26"/>
      <c r="C12" s="25"/>
      <c r="D12" s="25"/>
      <c r="E12" s="25"/>
      <c r="F12" s="7"/>
    </row>
  </sheetData>
  <mergeCells count="1">
    <mergeCell ref="A2:F2"/>
  </mergeCells>
  <phoneticPr fontId="7" type="noConversion"/>
  <pageMargins left="1.1090277777777799" right="0.55902777777777801" top="1" bottom="1" header="0.5" footer="0.5"/>
  <pageSetup paperSize="13" orientation="landscape" horizontalDpi="200" verticalDpi="200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workbookViewId="0">
      <selection activeCell="E3" sqref="E3"/>
    </sheetView>
  </sheetViews>
  <sheetFormatPr defaultColWidth="9" defaultRowHeight="14.25"/>
  <cols>
    <col min="1" max="1" width="9" style="15"/>
    <col min="2" max="2" width="19.875" customWidth="1"/>
    <col min="3" max="3" width="23.375" style="15" customWidth="1"/>
    <col min="4" max="4" width="25.875" style="16" customWidth="1"/>
    <col min="5" max="5" width="15.625" style="17" customWidth="1"/>
  </cols>
  <sheetData>
    <row r="1" spans="1:5" ht="15" customHeight="1">
      <c r="A1" s="18" t="s">
        <v>0</v>
      </c>
    </row>
    <row r="2" spans="1:5" ht="27">
      <c r="A2" s="64" t="s">
        <v>69</v>
      </c>
      <c r="B2" s="64"/>
      <c r="C2" s="64"/>
      <c r="D2" s="64"/>
      <c r="E2" s="64"/>
    </row>
    <row r="3" spans="1:5" ht="20.100000000000001" customHeight="1">
      <c r="A3" s="19" t="s">
        <v>2</v>
      </c>
      <c r="B3" s="10"/>
      <c r="C3" s="19"/>
      <c r="D3" s="9"/>
      <c r="E3" s="3" t="s">
        <v>189</v>
      </c>
    </row>
    <row r="4" spans="1:5" ht="20.100000000000001" customHeight="1">
      <c r="A4" s="6" t="s">
        <v>4</v>
      </c>
      <c r="B4" s="6" t="s">
        <v>6</v>
      </c>
      <c r="C4" s="20" t="s">
        <v>59</v>
      </c>
      <c r="D4" s="6" t="s">
        <v>70</v>
      </c>
      <c r="E4" s="6" t="s">
        <v>61</v>
      </c>
    </row>
    <row r="5" spans="1:5" ht="20.100000000000001" customHeight="1">
      <c r="A5" s="7">
        <v>1</v>
      </c>
      <c r="B5" s="57" t="s">
        <v>181</v>
      </c>
      <c r="C5" s="21" t="s">
        <v>71</v>
      </c>
      <c r="D5" s="23">
        <v>187</v>
      </c>
      <c r="E5" s="24">
        <v>1</v>
      </c>
    </row>
    <row r="6" spans="1:5" ht="20.100000000000001" customHeight="1">
      <c r="A6" s="7">
        <v>2</v>
      </c>
      <c r="B6" s="57" t="s">
        <v>182</v>
      </c>
      <c r="C6" s="21" t="s">
        <v>71</v>
      </c>
      <c r="D6" s="23">
        <v>187</v>
      </c>
      <c r="E6" s="24">
        <v>1</v>
      </c>
    </row>
    <row r="7" spans="1:5" ht="20.100000000000001" customHeight="1">
      <c r="A7" s="7">
        <v>3</v>
      </c>
      <c r="B7" s="57" t="s">
        <v>183</v>
      </c>
      <c r="C7" s="21" t="s">
        <v>71</v>
      </c>
      <c r="D7" s="23">
        <v>187</v>
      </c>
      <c r="E7" s="24">
        <v>1</v>
      </c>
    </row>
    <row r="8" spans="1:5" ht="20.100000000000001" customHeight="1">
      <c r="A8" s="7">
        <v>4</v>
      </c>
      <c r="B8" s="57" t="s">
        <v>72</v>
      </c>
      <c r="C8" s="21" t="s">
        <v>71</v>
      </c>
      <c r="D8" s="23">
        <v>187</v>
      </c>
      <c r="E8" s="24">
        <v>1</v>
      </c>
    </row>
    <row r="9" spans="1:5" ht="20.100000000000001" customHeight="1">
      <c r="A9" s="7">
        <v>5</v>
      </c>
      <c r="B9" s="57" t="s">
        <v>73</v>
      </c>
      <c r="C9" s="21" t="s">
        <v>71</v>
      </c>
      <c r="D9" s="23">
        <v>187</v>
      </c>
      <c r="E9" s="24">
        <v>1</v>
      </c>
    </row>
    <row r="10" spans="1:5" ht="20.100000000000001" customHeight="1">
      <c r="A10" s="7">
        <v>6</v>
      </c>
      <c r="B10" s="57" t="s">
        <v>74</v>
      </c>
      <c r="C10" s="21" t="s">
        <v>71</v>
      </c>
      <c r="D10" s="23">
        <v>374</v>
      </c>
      <c r="E10" s="24">
        <v>2</v>
      </c>
    </row>
    <row r="11" spans="1:5" ht="20.100000000000001" customHeight="1">
      <c r="A11" s="7">
        <v>7</v>
      </c>
      <c r="B11" s="57" t="s">
        <v>75</v>
      </c>
      <c r="C11" s="21" t="s">
        <v>71</v>
      </c>
      <c r="D11" s="23">
        <v>187</v>
      </c>
      <c r="E11" s="24">
        <v>1</v>
      </c>
    </row>
    <row r="12" spans="1:5" ht="20.100000000000001" customHeight="1">
      <c r="A12" s="7">
        <v>8</v>
      </c>
      <c r="B12" s="57" t="s">
        <v>76</v>
      </c>
      <c r="C12" s="21" t="s">
        <v>71</v>
      </c>
      <c r="D12" s="23">
        <v>187</v>
      </c>
      <c r="E12" s="24">
        <v>1</v>
      </c>
    </row>
    <row r="13" spans="1:5" ht="20.100000000000001" customHeight="1">
      <c r="A13" s="7">
        <v>9</v>
      </c>
      <c r="B13" s="57" t="s">
        <v>77</v>
      </c>
      <c r="C13" s="21" t="s">
        <v>71</v>
      </c>
      <c r="D13" s="23">
        <v>187</v>
      </c>
      <c r="E13" s="24">
        <v>1</v>
      </c>
    </row>
    <row r="14" spans="1:5">
      <c r="A14" s="7">
        <v>10</v>
      </c>
      <c r="B14" s="58" t="s">
        <v>78</v>
      </c>
      <c r="C14" s="21" t="s">
        <v>71</v>
      </c>
      <c r="D14" s="23">
        <v>187</v>
      </c>
      <c r="E14" s="24">
        <v>1</v>
      </c>
    </row>
    <row r="15" spans="1:5">
      <c r="A15" s="7">
        <v>11</v>
      </c>
      <c r="B15" s="57" t="s">
        <v>79</v>
      </c>
      <c r="C15" s="21" t="s">
        <v>71</v>
      </c>
      <c r="D15" s="23">
        <v>187</v>
      </c>
      <c r="E15" s="24">
        <v>1</v>
      </c>
    </row>
    <row r="16" spans="1:5">
      <c r="A16" s="7">
        <v>12</v>
      </c>
      <c r="B16" s="57" t="s">
        <v>80</v>
      </c>
      <c r="C16" s="21" t="s">
        <v>71</v>
      </c>
      <c r="D16" s="23">
        <v>187</v>
      </c>
      <c r="E16" s="24">
        <v>1</v>
      </c>
    </row>
    <row r="17" spans="1:5">
      <c r="A17" s="7">
        <v>13</v>
      </c>
      <c r="B17" s="58" t="s">
        <v>81</v>
      </c>
      <c r="C17" s="21" t="s">
        <v>71</v>
      </c>
      <c r="D17" s="23">
        <v>187</v>
      </c>
      <c r="E17" s="24">
        <v>1</v>
      </c>
    </row>
    <row r="18" spans="1:5">
      <c r="A18" s="7">
        <v>14</v>
      </c>
      <c r="B18" s="58" t="s">
        <v>82</v>
      </c>
      <c r="C18" s="21" t="s">
        <v>71</v>
      </c>
      <c r="D18" s="23">
        <v>187</v>
      </c>
      <c r="E18" s="24">
        <v>1</v>
      </c>
    </row>
    <row r="19" spans="1:5">
      <c r="A19" s="7">
        <v>15</v>
      </c>
      <c r="B19" s="58" t="s">
        <v>83</v>
      </c>
      <c r="C19" s="21" t="s">
        <v>71</v>
      </c>
      <c r="D19" s="23">
        <v>187</v>
      </c>
      <c r="E19" s="24">
        <v>1</v>
      </c>
    </row>
    <row r="20" spans="1:5">
      <c r="A20" s="7">
        <v>16</v>
      </c>
      <c r="B20" s="58" t="s">
        <v>84</v>
      </c>
      <c r="C20" s="21" t="s">
        <v>71</v>
      </c>
      <c r="D20" s="23">
        <v>561</v>
      </c>
      <c r="E20" s="24">
        <v>3</v>
      </c>
    </row>
    <row r="21" spans="1:5">
      <c r="A21" s="7">
        <v>17</v>
      </c>
      <c r="B21" s="58" t="s">
        <v>85</v>
      </c>
      <c r="C21" s="21" t="s">
        <v>71</v>
      </c>
      <c r="D21" s="23">
        <v>187</v>
      </c>
      <c r="E21" s="24">
        <v>1</v>
      </c>
    </row>
    <row r="22" spans="1:5">
      <c r="A22" s="7">
        <v>18</v>
      </c>
      <c r="B22" s="58" t="s">
        <v>86</v>
      </c>
      <c r="C22" s="21" t="s">
        <v>71</v>
      </c>
      <c r="D22" s="23">
        <v>187</v>
      </c>
      <c r="E22" s="24">
        <v>1</v>
      </c>
    </row>
    <row r="23" spans="1:5">
      <c r="A23" s="7">
        <v>19</v>
      </c>
      <c r="B23" s="58" t="s">
        <v>87</v>
      </c>
      <c r="C23" s="21" t="s">
        <v>71</v>
      </c>
      <c r="D23" s="23">
        <v>187</v>
      </c>
      <c r="E23" s="24">
        <v>1</v>
      </c>
    </row>
    <row r="24" spans="1:5">
      <c r="A24" s="7">
        <v>20</v>
      </c>
      <c r="B24" s="58" t="s">
        <v>88</v>
      </c>
      <c r="C24" s="21" t="s">
        <v>71</v>
      </c>
      <c r="D24" s="23">
        <v>187</v>
      </c>
      <c r="E24" s="24">
        <v>1</v>
      </c>
    </row>
    <row r="25" spans="1:5">
      <c r="A25" s="7">
        <v>21</v>
      </c>
      <c r="B25" s="59" t="s">
        <v>89</v>
      </c>
      <c r="C25" s="21" t="s">
        <v>71</v>
      </c>
      <c r="D25" s="23">
        <v>187</v>
      </c>
      <c r="E25" s="24">
        <v>1</v>
      </c>
    </row>
    <row r="26" spans="1:5">
      <c r="A26" s="7">
        <v>22</v>
      </c>
      <c r="B26" s="59" t="s">
        <v>90</v>
      </c>
      <c r="C26" s="21" t="s">
        <v>71</v>
      </c>
      <c r="D26" s="23">
        <v>190</v>
      </c>
      <c r="E26" s="24">
        <v>1</v>
      </c>
    </row>
    <row r="27" spans="1:5">
      <c r="A27" s="7">
        <v>23</v>
      </c>
      <c r="B27" s="57" t="s">
        <v>91</v>
      </c>
      <c r="C27" s="21" t="s">
        <v>71</v>
      </c>
      <c r="D27" s="23">
        <v>189</v>
      </c>
      <c r="E27" s="24">
        <v>1</v>
      </c>
    </row>
    <row r="28" spans="1:5">
      <c r="A28" s="7">
        <v>24</v>
      </c>
      <c r="B28" s="57" t="s">
        <v>92</v>
      </c>
      <c r="C28" s="21" t="s">
        <v>71</v>
      </c>
      <c r="D28" s="23">
        <v>195</v>
      </c>
      <c r="E28" s="24">
        <v>1</v>
      </c>
    </row>
    <row r="29" spans="1:5">
      <c r="A29" s="7">
        <v>25</v>
      </c>
      <c r="B29" s="59" t="s">
        <v>93</v>
      </c>
      <c r="C29" s="21" t="s">
        <v>71</v>
      </c>
      <c r="D29" s="23">
        <v>187</v>
      </c>
      <c r="E29" s="22">
        <v>1</v>
      </c>
    </row>
    <row r="30" spans="1:5">
      <c r="A30" s="7">
        <v>26</v>
      </c>
      <c r="B30" s="59" t="s">
        <v>94</v>
      </c>
      <c r="C30" s="21" t="s">
        <v>71</v>
      </c>
      <c r="D30" s="23">
        <v>187</v>
      </c>
      <c r="E30" s="24">
        <v>1</v>
      </c>
    </row>
    <row r="31" spans="1:5">
      <c r="A31" s="7">
        <v>27</v>
      </c>
      <c r="B31" s="59" t="s">
        <v>95</v>
      </c>
      <c r="C31" s="21" t="s">
        <v>71</v>
      </c>
      <c r="D31" s="23">
        <v>187</v>
      </c>
      <c r="E31" s="24">
        <v>1</v>
      </c>
    </row>
    <row r="32" spans="1:5">
      <c r="A32" s="7">
        <v>28</v>
      </c>
      <c r="B32" s="57" t="s">
        <v>96</v>
      </c>
      <c r="C32" s="21" t="s">
        <v>71</v>
      </c>
      <c r="D32" s="23">
        <v>182</v>
      </c>
      <c r="E32" s="24">
        <v>1</v>
      </c>
    </row>
    <row r="33" spans="1:5">
      <c r="A33" s="7">
        <v>29</v>
      </c>
      <c r="B33" s="57" t="s">
        <v>97</v>
      </c>
      <c r="C33" s="21" t="s">
        <v>71</v>
      </c>
      <c r="D33" s="23">
        <v>720</v>
      </c>
      <c r="E33" s="24">
        <v>4</v>
      </c>
    </row>
    <row r="34" spans="1:5">
      <c r="A34" s="7">
        <v>30</v>
      </c>
      <c r="B34" s="59" t="s">
        <v>98</v>
      </c>
      <c r="C34" s="21" t="s">
        <v>71</v>
      </c>
      <c r="D34" s="23">
        <v>187</v>
      </c>
      <c r="E34" s="24">
        <v>1</v>
      </c>
    </row>
    <row r="35" spans="1:5">
      <c r="A35" s="7">
        <v>31</v>
      </c>
      <c r="B35" s="57" t="s">
        <v>99</v>
      </c>
      <c r="C35" s="21" t="s">
        <v>71</v>
      </c>
      <c r="D35" s="23">
        <v>600</v>
      </c>
      <c r="E35" s="24">
        <v>3</v>
      </c>
    </row>
    <row r="36" spans="1:5">
      <c r="A36" s="7">
        <v>32</v>
      </c>
      <c r="B36" s="58" t="s">
        <v>100</v>
      </c>
      <c r="C36" s="21" t="s">
        <v>71</v>
      </c>
      <c r="D36" s="23">
        <v>187</v>
      </c>
      <c r="E36" s="24">
        <v>1</v>
      </c>
    </row>
    <row r="37" spans="1:5">
      <c r="A37" s="7">
        <v>33</v>
      </c>
      <c r="B37" s="59" t="s">
        <v>101</v>
      </c>
      <c r="C37" s="21" t="s">
        <v>71</v>
      </c>
      <c r="D37" s="23">
        <v>187</v>
      </c>
      <c r="E37" s="24">
        <v>1</v>
      </c>
    </row>
    <row r="38" spans="1:5">
      <c r="A38" s="7">
        <v>34</v>
      </c>
      <c r="B38" s="57" t="s">
        <v>102</v>
      </c>
      <c r="C38" s="21" t="s">
        <v>71</v>
      </c>
      <c r="D38" s="23">
        <v>187</v>
      </c>
      <c r="E38" s="24">
        <v>1</v>
      </c>
    </row>
    <row r="39" spans="1:5">
      <c r="A39" s="7">
        <v>35</v>
      </c>
      <c r="B39" s="57" t="s">
        <v>103</v>
      </c>
      <c r="C39" s="21" t="s">
        <v>71</v>
      </c>
      <c r="D39" s="23">
        <v>193</v>
      </c>
      <c r="E39" s="24">
        <v>1</v>
      </c>
    </row>
    <row r="40" spans="1:5">
      <c r="A40" s="7">
        <v>36</v>
      </c>
      <c r="B40" s="57" t="s">
        <v>104</v>
      </c>
      <c r="C40" s="21" t="s">
        <v>71</v>
      </c>
      <c r="D40" s="23">
        <v>190</v>
      </c>
      <c r="E40" s="24">
        <v>1</v>
      </c>
    </row>
    <row r="41" spans="1:5">
      <c r="A41" s="7">
        <v>37</v>
      </c>
      <c r="B41" s="57" t="s">
        <v>105</v>
      </c>
      <c r="C41" s="21" t="s">
        <v>71</v>
      </c>
      <c r="D41" s="23">
        <v>187</v>
      </c>
      <c r="E41" s="24">
        <v>1</v>
      </c>
    </row>
    <row r="42" spans="1:5">
      <c r="A42" s="7">
        <v>38</v>
      </c>
      <c r="B42" s="57" t="s">
        <v>106</v>
      </c>
      <c r="C42" s="21" t="s">
        <v>71</v>
      </c>
      <c r="D42" s="23">
        <v>187</v>
      </c>
      <c r="E42" s="24">
        <v>1</v>
      </c>
    </row>
    <row r="43" spans="1:5">
      <c r="A43" s="7">
        <v>39</v>
      </c>
      <c r="B43" s="59" t="s">
        <v>107</v>
      </c>
      <c r="C43" s="21" t="s">
        <v>71</v>
      </c>
      <c r="D43" s="23">
        <v>187</v>
      </c>
      <c r="E43" s="24">
        <v>1</v>
      </c>
    </row>
    <row r="44" spans="1:5">
      <c r="A44" s="7">
        <v>40</v>
      </c>
      <c r="B44" s="57" t="s">
        <v>108</v>
      </c>
      <c r="C44" s="21" t="s">
        <v>71</v>
      </c>
      <c r="D44" s="23">
        <v>182</v>
      </c>
      <c r="E44" s="24">
        <v>1</v>
      </c>
    </row>
    <row r="45" spans="1:5">
      <c r="A45" s="7">
        <v>41</v>
      </c>
      <c r="B45" s="59" t="s">
        <v>109</v>
      </c>
      <c r="C45" s="21" t="s">
        <v>71</v>
      </c>
      <c r="D45" s="23">
        <v>187</v>
      </c>
      <c r="E45" s="24">
        <v>1</v>
      </c>
    </row>
    <row r="46" spans="1:5">
      <c r="A46" s="7">
        <v>42</v>
      </c>
      <c r="B46" s="59" t="s">
        <v>110</v>
      </c>
      <c r="C46" s="21" t="s">
        <v>71</v>
      </c>
      <c r="D46" s="23">
        <v>187</v>
      </c>
      <c r="E46" s="24">
        <v>1</v>
      </c>
    </row>
    <row r="47" spans="1:5">
      <c r="A47" s="7">
        <v>43</v>
      </c>
      <c r="B47" s="58" t="s">
        <v>111</v>
      </c>
      <c r="C47" s="21" t="s">
        <v>71</v>
      </c>
      <c r="D47" s="23">
        <v>182</v>
      </c>
      <c r="E47" s="24">
        <v>1</v>
      </c>
    </row>
    <row r="48" spans="1:5">
      <c r="A48" s="7">
        <v>44</v>
      </c>
      <c r="B48" s="59" t="s">
        <v>112</v>
      </c>
      <c r="C48" s="21" t="s">
        <v>71</v>
      </c>
      <c r="D48" s="23">
        <v>187</v>
      </c>
      <c r="E48" s="24">
        <v>1</v>
      </c>
    </row>
    <row r="49" spans="1:5">
      <c r="A49" s="7">
        <v>45</v>
      </c>
      <c r="B49" s="58" t="s">
        <v>113</v>
      </c>
      <c r="C49" s="21" t="s">
        <v>71</v>
      </c>
      <c r="D49" s="23">
        <v>400</v>
      </c>
      <c r="E49" s="24">
        <v>2</v>
      </c>
    </row>
    <row r="50" spans="1:5">
      <c r="A50" s="7">
        <v>46</v>
      </c>
      <c r="B50" s="58" t="s">
        <v>114</v>
      </c>
      <c r="C50" s="21" t="s">
        <v>71</v>
      </c>
      <c r="D50" s="23">
        <v>200</v>
      </c>
      <c r="E50" s="24">
        <v>1</v>
      </c>
    </row>
    <row r="51" spans="1:5">
      <c r="A51" s="7">
        <v>47</v>
      </c>
      <c r="B51" s="58" t="s">
        <v>115</v>
      </c>
      <c r="C51" s="21" t="s">
        <v>71</v>
      </c>
      <c r="D51" s="23">
        <v>200</v>
      </c>
      <c r="E51" s="24">
        <v>1</v>
      </c>
    </row>
    <row r="52" spans="1:5">
      <c r="A52" s="7">
        <v>48</v>
      </c>
      <c r="B52" s="58" t="s">
        <v>116</v>
      </c>
      <c r="C52" s="21" t="s">
        <v>71</v>
      </c>
      <c r="D52" s="23">
        <v>187</v>
      </c>
      <c r="E52" s="24">
        <v>1</v>
      </c>
    </row>
    <row r="53" spans="1:5">
      <c r="A53" s="7">
        <v>49</v>
      </c>
      <c r="B53" s="58" t="s">
        <v>117</v>
      </c>
      <c r="C53" s="21" t="s">
        <v>71</v>
      </c>
      <c r="D53" s="23">
        <v>182</v>
      </c>
      <c r="E53" s="24">
        <v>1</v>
      </c>
    </row>
    <row r="54" spans="1:5">
      <c r="A54" s="7">
        <v>50</v>
      </c>
      <c r="B54" s="58" t="s">
        <v>118</v>
      </c>
      <c r="C54" s="21" t="s">
        <v>71</v>
      </c>
      <c r="D54" s="23">
        <v>182</v>
      </c>
      <c r="E54" s="24">
        <v>1</v>
      </c>
    </row>
    <row r="55" spans="1:5">
      <c r="A55" s="7">
        <v>51</v>
      </c>
      <c r="B55" s="58" t="s">
        <v>119</v>
      </c>
      <c r="C55" s="21" t="s">
        <v>71</v>
      </c>
      <c r="D55" s="23">
        <v>182</v>
      </c>
      <c r="E55" s="24">
        <v>1</v>
      </c>
    </row>
    <row r="56" spans="1:5">
      <c r="A56" s="7">
        <v>52</v>
      </c>
      <c r="B56" s="58" t="s">
        <v>120</v>
      </c>
      <c r="C56" s="21" t="s">
        <v>71</v>
      </c>
      <c r="D56" s="23">
        <v>182</v>
      </c>
      <c r="E56" s="24">
        <v>1</v>
      </c>
    </row>
    <row r="57" spans="1:5">
      <c r="A57" s="7">
        <v>53</v>
      </c>
      <c r="B57" s="58" t="s">
        <v>121</v>
      </c>
      <c r="C57" s="21" t="s">
        <v>71</v>
      </c>
      <c r="D57" s="23">
        <v>182</v>
      </c>
      <c r="E57" s="24">
        <v>1</v>
      </c>
    </row>
    <row r="58" spans="1:5">
      <c r="A58" s="7">
        <v>54</v>
      </c>
      <c r="B58" s="58" t="s">
        <v>122</v>
      </c>
      <c r="C58" s="21" t="s">
        <v>71</v>
      </c>
      <c r="D58" s="23">
        <v>182</v>
      </c>
      <c r="E58" s="24">
        <v>1</v>
      </c>
    </row>
    <row r="59" spans="1:5">
      <c r="A59" s="7">
        <v>55</v>
      </c>
      <c r="B59" s="58" t="s">
        <v>123</v>
      </c>
      <c r="C59" s="21" t="s">
        <v>71</v>
      </c>
      <c r="D59" s="23">
        <v>182</v>
      </c>
      <c r="E59" s="24">
        <v>1</v>
      </c>
    </row>
    <row r="60" spans="1:5">
      <c r="A60" s="7">
        <v>56</v>
      </c>
      <c r="B60" s="58" t="s">
        <v>124</v>
      </c>
      <c r="C60" s="21" t="s">
        <v>71</v>
      </c>
      <c r="D60" s="23">
        <v>182</v>
      </c>
      <c r="E60" s="24">
        <v>1</v>
      </c>
    </row>
    <row r="61" spans="1:5">
      <c r="A61" s="7">
        <v>57</v>
      </c>
      <c r="B61" s="58" t="s">
        <v>125</v>
      </c>
      <c r="C61" s="21" t="s">
        <v>71</v>
      </c>
      <c r="D61" s="23">
        <v>182</v>
      </c>
      <c r="E61" s="24">
        <v>1</v>
      </c>
    </row>
    <row r="62" spans="1:5">
      <c r="A62" s="7">
        <v>58</v>
      </c>
      <c r="B62" s="58" t="s">
        <v>126</v>
      </c>
      <c r="C62" s="21" t="s">
        <v>71</v>
      </c>
      <c r="D62" s="23">
        <v>182</v>
      </c>
      <c r="E62" s="24">
        <v>1</v>
      </c>
    </row>
    <row r="63" spans="1:5">
      <c r="A63" s="7">
        <v>59</v>
      </c>
      <c r="B63" s="58" t="s">
        <v>127</v>
      </c>
      <c r="C63" s="21" t="s">
        <v>71</v>
      </c>
      <c r="D63" s="23">
        <v>182</v>
      </c>
      <c r="E63" s="24">
        <v>1</v>
      </c>
    </row>
    <row r="64" spans="1:5">
      <c r="A64" s="7">
        <v>60</v>
      </c>
      <c r="B64" s="58" t="s">
        <v>128</v>
      </c>
      <c r="C64" s="21" t="s">
        <v>71</v>
      </c>
      <c r="D64" s="23">
        <v>182</v>
      </c>
      <c r="E64" s="24">
        <v>1</v>
      </c>
    </row>
    <row r="65" spans="1:5">
      <c r="A65" s="7">
        <v>61</v>
      </c>
      <c r="B65" s="58" t="s">
        <v>129</v>
      </c>
      <c r="C65" s="21" t="s">
        <v>71</v>
      </c>
      <c r="D65" s="23">
        <v>182</v>
      </c>
      <c r="E65" s="24">
        <v>1</v>
      </c>
    </row>
    <row r="66" spans="1:5">
      <c r="A66" s="7">
        <v>62</v>
      </c>
      <c r="B66" s="58" t="s">
        <v>130</v>
      </c>
      <c r="C66" s="21" t="s">
        <v>71</v>
      </c>
      <c r="D66" s="23">
        <v>182</v>
      </c>
      <c r="E66" s="24">
        <v>1</v>
      </c>
    </row>
    <row r="67" spans="1:5">
      <c r="A67" s="7">
        <v>63</v>
      </c>
      <c r="B67" s="58" t="s">
        <v>131</v>
      </c>
      <c r="C67" s="21" t="s">
        <v>71</v>
      </c>
      <c r="D67" s="23">
        <v>182</v>
      </c>
      <c r="E67" s="24">
        <v>1</v>
      </c>
    </row>
    <row r="68" spans="1:5">
      <c r="A68" s="7">
        <v>64</v>
      </c>
      <c r="B68" s="58" t="s">
        <v>132</v>
      </c>
      <c r="C68" s="21" t="s">
        <v>71</v>
      </c>
      <c r="D68" s="23">
        <v>182</v>
      </c>
      <c r="E68" s="24">
        <v>1</v>
      </c>
    </row>
    <row r="69" spans="1:5">
      <c r="A69" s="7">
        <v>65</v>
      </c>
      <c r="B69" s="58" t="s">
        <v>133</v>
      </c>
      <c r="C69" s="21" t="s">
        <v>71</v>
      </c>
      <c r="D69" s="23">
        <v>182</v>
      </c>
      <c r="E69" s="24">
        <v>1</v>
      </c>
    </row>
    <row r="70" spans="1:5">
      <c r="A70" s="7">
        <v>66</v>
      </c>
      <c r="B70" s="58" t="s">
        <v>184</v>
      </c>
      <c r="C70" s="21" t="s">
        <v>71</v>
      </c>
      <c r="D70" s="23">
        <v>182</v>
      </c>
      <c r="E70" s="24">
        <v>1</v>
      </c>
    </row>
    <row r="71" spans="1:5">
      <c r="A71" s="7">
        <v>67</v>
      </c>
      <c r="B71" s="60" t="s">
        <v>134</v>
      </c>
      <c r="C71" s="21" t="s">
        <v>71</v>
      </c>
      <c r="D71" s="23">
        <v>182</v>
      </c>
      <c r="E71" s="24">
        <v>1</v>
      </c>
    </row>
    <row r="72" spans="1:5">
      <c r="A72" s="7">
        <v>68</v>
      </c>
      <c r="B72" s="60" t="s">
        <v>135</v>
      </c>
      <c r="C72" s="21" t="s">
        <v>71</v>
      </c>
      <c r="D72" s="23">
        <v>182</v>
      </c>
      <c r="E72" s="24">
        <v>1</v>
      </c>
    </row>
    <row r="73" spans="1:5">
      <c r="A73" s="7">
        <v>69</v>
      </c>
      <c r="B73" s="60" t="s">
        <v>136</v>
      </c>
      <c r="C73" s="21" t="s">
        <v>71</v>
      </c>
      <c r="D73" s="23">
        <v>182</v>
      </c>
      <c r="E73" s="24">
        <v>1</v>
      </c>
    </row>
    <row r="74" spans="1:5">
      <c r="A74" s="7">
        <v>70</v>
      </c>
      <c r="B74" s="60" t="s">
        <v>137</v>
      </c>
      <c r="C74" s="21" t="s">
        <v>71</v>
      </c>
      <c r="D74" s="23">
        <v>182</v>
      </c>
      <c r="E74" s="24">
        <v>1</v>
      </c>
    </row>
    <row r="75" spans="1:5">
      <c r="A75" s="7">
        <v>71</v>
      </c>
      <c r="B75" s="60" t="s">
        <v>138</v>
      </c>
      <c r="C75" s="21" t="s">
        <v>71</v>
      </c>
      <c r="D75" s="23">
        <v>187</v>
      </c>
      <c r="E75" s="24">
        <v>1</v>
      </c>
    </row>
    <row r="76" spans="1:5">
      <c r="A76" s="7">
        <v>72</v>
      </c>
      <c r="B76" s="60" t="s">
        <v>139</v>
      </c>
      <c r="C76" s="21" t="s">
        <v>71</v>
      </c>
      <c r="D76" s="23">
        <v>182</v>
      </c>
      <c r="E76" s="24">
        <v>1</v>
      </c>
    </row>
    <row r="77" spans="1:5">
      <c r="A77" s="8">
        <v>73</v>
      </c>
      <c r="B77" s="60" t="s">
        <v>185</v>
      </c>
      <c r="C77" s="21" t="s">
        <v>71</v>
      </c>
      <c r="D77" s="23">
        <v>200</v>
      </c>
      <c r="E77" s="24">
        <v>1</v>
      </c>
    </row>
    <row r="78" spans="1:5">
      <c r="A78" s="8">
        <v>74</v>
      </c>
      <c r="B78" s="61" t="s">
        <v>186</v>
      </c>
      <c r="C78" s="21" t="s">
        <v>71</v>
      </c>
      <c r="D78" s="23">
        <v>191</v>
      </c>
      <c r="E78" s="24">
        <v>1</v>
      </c>
    </row>
  </sheetData>
  <mergeCells count="1">
    <mergeCell ref="A2:E2"/>
  </mergeCells>
  <phoneticPr fontId="7" type="noConversion"/>
  <conditionalFormatting sqref="B31">
    <cfRule type="duplicateValues" dxfId="23" priority="5"/>
    <cfRule type="duplicateValues" dxfId="22" priority="6"/>
    <cfRule type="duplicateValues" dxfId="21" priority="7"/>
    <cfRule type="cellIs" priority="8" stopIfTrue="1" operator="notEqual">
      <formula>#REF!</formula>
    </cfRule>
  </conditionalFormatting>
  <conditionalFormatting sqref="B38">
    <cfRule type="duplicateValues" dxfId="20" priority="2" stopIfTrue="1"/>
    <cfRule type="duplicateValues" dxfId="19" priority="3" stopIfTrue="1"/>
    <cfRule type="cellIs" dxfId="18" priority="4" stopIfTrue="1" operator="notEqual">
      <formula>#REF!</formula>
    </cfRule>
  </conditionalFormatting>
  <conditionalFormatting sqref="B6:B7 B9:B23 B25:B33 B35:B46 B53:B70 B48:B51">
    <cfRule type="duplicateValues" dxfId="17" priority="1"/>
  </conditionalFormatting>
  <conditionalFormatting sqref="B5">
    <cfRule type="duplicateValues" dxfId="16" priority="9"/>
    <cfRule type="expression" dxfId="15" priority="10" stopIfTrue="1">
      <formula>AND(COUNTIF($C$2:$C$61,B5)+COUNTIF($C$63:$C$64,B5)+COUNTIF($C$65:$C$68,B5)+COUNTIF($C$70:$C$270,B5)+COUNTIF($C$272:$C$282,B5)+COUNTIF($C$284:$C$341,B5)+COUNTIF($C$343:$C$496,B5)+COUNTIF($C$498:$C$506,B5)+COUNTIF($C$508:$C$554,B5)+COUNTIF($C$556:$C$567,B5)+COUNTIF($C$568:$C$571,B5)+COUNTIF($C$573:$C$651,B5)+COUNTIF($C$745:$C$749,B5)+COUNTIF($C$676:$C$743,B5)+COUNTIF($C$664:$C$674,B5)+COUNTIF($C$659:$C$662,B5)+COUNTIF($C$657:$C$658,B5)+COUNTIF(#REF!,B5)+COUNTIF($C$653:$C$654,B5)+COUNTIF($C$759:$C$1030,B5)+COUNTIF($C$1032:$C$1033,B5)+COUNTIF($C$752:$C$753,B5)+COUNTIF($C$755:$C$757,B5)+COUNTIF($C$1042:$C$65381,B5)+COUNTIF($C$1038:$C$1039,B5)+COUNTIF($C$1036,B5)&gt;1,NOT(ISBLANK(B5)))</formula>
    </cfRule>
    <cfRule type="expression" dxfId="14" priority="11" stopIfTrue="1">
      <formula>AND(COUNTIF($C$4:$C$61,B5)+COUNTIF($C$63:$C$64,B5)+COUNTIF($C$65:$C$68,B5)+COUNTIF($C$70:$C$270,B5)+COUNTIF($C$272:$C$282,B5)+COUNTIF($C$284:$C$341,B5)+COUNTIF($C$508:$C$554,B5)+COUNTIF($C$498:$C$506,B5)+COUNTIF($C$343:$C$496,B5)+COUNTIF($C$573:$C$651,B5)+COUNTIF($C$568:$C$571,B5)+COUNTIF($C$556:$C$567,B5)+COUNTIF($C$903:$C$936,B5)+COUNTIF($C$1036,B5)+COUNTIF($C$1038:$C$1039,B5)+COUNTIF($C$1042:$C$65381,B5)+COUNTIF($C$759:$C$847,B5)+COUNTIF($C$755:$C$757,B5)+COUNTIF($C$752:$C$753,B5)+COUNTIF($C$745:$C$749,B5)+COUNTIF($C$676:$C$743,B5)+COUNTIF($C$664:$C$674,B5)+COUNTIF($C$659:$C$662,B5)+COUNTIF($C$657:$C$658,B5)+COUNTIF(#REF!,B5)+COUNTIF($C$653:$C$654,B5)+COUNTIF($C$938:$C$951,B5)+COUNTIF($C$970:$C$1017,B5)+COUNTIF($C$964:$C$968,B5)+COUNTIF($C$1028:$C$1030,B5)+COUNTIF($C$1032:$C$1033,B5)+COUNTIF($C$953:$C$954,B5)+COUNTIF($C$956:$C$962,B5)+COUNTIF($C$849:$C$901,B5)&gt;1,NOT(ISBLANK(B5)))</formula>
    </cfRule>
  </conditionalFormatting>
  <conditionalFormatting sqref="B24">
    <cfRule type="duplicateValues" dxfId="13" priority="12"/>
    <cfRule type="expression" dxfId="12" priority="13" stopIfTrue="1">
      <formula>AND(COUNTIF($C$2:$C$61,B24)+COUNTIF($C$63:$C$64,B24)+COUNTIF($C$65:$C$68,B24)+COUNTIF($C$70:$C$293,B24)+COUNTIF($C$322:$C$323,B24)+COUNTIF($C$324:$C$358,B24)+COUNTIF($C$367:$C$472,B24)+COUNTIF($C$474:$C$482,B24)+COUNTIF($C$484:$C$526,B24)+COUNTIF($C$528:$C$540,B24)+COUNTIF($C$542:$C$546,B24)+COUNTIF($C$548:$C$629,B24)+COUNTIF($C$719:$C$722,B24)+COUNTIF($C$650:$C$717,B24)+COUNTIF($C$645:$C$648,B24)+COUNTIF($C$641:$C$644,B24)+COUNTIF($C$637:$C$639,B24)+COUNTIF($C$635,B24)+COUNTIF($C$631:$C$633,B24)+COUNTIF($C$733:$C$1005,B24)+COUNTIF($C$1007:$C$1008,B24)+COUNTIF($C$725:$C$726,B24)+COUNTIF($C$728:$C$731,B24)+COUNTIF($C$1017:$C$65356,B24)+COUNTIF($C$1013:$C$1014,B24)+COUNTIF($C$1011,B24)&gt;1,NOT(ISBLANK(B24)))</formula>
    </cfRule>
    <cfRule type="expression" dxfId="11" priority="14" stopIfTrue="1">
      <formula>AND(COUNTIF($C$4:$C$61,B24)+COUNTIF($C$63:$C$64,B24)+COUNTIF($C$65:$C$68,B24)+COUNTIF($C$70:$C$293,B24)+COUNTIF($C$322:$C$323,B24)+COUNTIF($C$324:$C$358,B24)+COUNTIF($C$484:$C$526,B24)+COUNTIF($C$474:$C$482,B24)+COUNTIF($C$367:$C$472,B24)+COUNTIF($C$548:$C$629,B24)+COUNTIF($C$542:$C$546,B24)+COUNTIF($C$528:$C$540,B24)+COUNTIF($C$878:$C$911,B24)+COUNTIF($C$1011,B24)+COUNTIF($C$1013:$C$1014,B24)+COUNTIF($C$1017:$C$65356,B24)+COUNTIF($C$733:$C$822,B24)+COUNTIF($C$728:$C$731,B24)+COUNTIF($C$725:$C$726,B24)+COUNTIF($C$719:$C$722,B24)+COUNTIF($C$650:$C$717,B24)+COUNTIF($C$645:$C$648,B24)+COUNTIF($C$641:$C$644,B24)+COUNTIF($C$637:$C$639,B24)+COUNTIF($C$635,B24)+COUNTIF($C$631:$C$633,B24)+COUNTIF($C$913:$C$926,B24)+COUNTIF($C$945:$C$992,B24)+COUNTIF($C$939:$C$943,B24)+COUNTIF($C$1003:$C$1005,B24)+COUNTIF($C$1007:$C$1008,B24)+COUNTIF($C$928:$C$929,B24)+COUNTIF($C$931:$C$937,B24)+COUNTIF($C$824:$C$876,B24)&gt;1,NOT(ISBLANK(B24)))</formula>
    </cfRule>
  </conditionalFormatting>
  <conditionalFormatting sqref="B34">
    <cfRule type="duplicateValues" dxfId="10" priority="15"/>
    <cfRule type="expression" dxfId="9" priority="16" stopIfTrue="1">
      <formula>AND(COUNTIF($C$2:$C$61,B34)+COUNTIF($C$63:$C$64,B34)+COUNTIF($C$65:$C$68,B34)+COUNTIF($C$70:$C$292,B34)+COUNTIF($C$321:$C$322,B34)+COUNTIF($C$323:$C$357,B34)+COUNTIF($C$366:$C$471,B34)+COUNTIF($C$473:$C$481,B34)+COUNTIF($C$483:$C$524,B34)+COUNTIF($C$527:$C$539,B34)+COUNTIF($C$541:$C$545,B34)+COUNTIF($C$547:$C$628,B34)+COUNTIF($C$718:$C$721,B34)+COUNTIF($C$649:$C$716,B34)+COUNTIF($C$645:$C$647,B34)+COUNTIF($C$640:$C$643,B34)+COUNTIF($C$636:$C$638,B34)+COUNTIF($C$634,B34)+COUNTIF($C$630:$C$632,B34)+COUNTIF($C$732:$C$1004,B34)+COUNTIF($C$1006:$C$1007,B34)+COUNTIF($C$724:$C$725,B34)+COUNTIF($C$728:$C$730,B34)+COUNTIF($C$1016:$C$65355,B34)+COUNTIF($C$1012:$C$1013,B34)+COUNTIF($C$1010,B34)&gt;1,NOT(ISBLANK(B34)))</formula>
    </cfRule>
    <cfRule type="expression" dxfId="8" priority="17" stopIfTrue="1">
      <formula>AND(COUNTIF($C$4:$C$61,B34)+COUNTIF($C$63:$C$64,B34)+COUNTIF($C$65:$C$68,B34)+COUNTIF($C$70:$C$292,B34)+COUNTIF($C$321:$C$322,B34)+COUNTIF($C$323:$C$357,B34)+COUNTIF($C$483:$C$524,B34)+COUNTIF($C$473:$C$481,B34)+COUNTIF($C$366:$C$471,B34)+COUNTIF($C$547:$C$628,B34)+COUNTIF($C$541:$C$545,B34)+COUNTIF($C$527:$C$539,B34)+COUNTIF($C$877:$C$910,B34)+COUNTIF($C$1010,B34)+COUNTIF($C$1012:$C$1013,B34)+COUNTIF($C$1016:$C$65355,B34)+COUNTIF($C$732:$C$821,B34)+COUNTIF($C$728:$C$730,B34)+COUNTIF($C$724:$C$725,B34)+COUNTIF($C$718:$C$721,B34)+COUNTIF($C$649:$C$716,B34)+COUNTIF($C$645:$C$647,B34)+COUNTIF($C$640:$C$643,B34)+COUNTIF($C$636:$C$638,B34)+COUNTIF($C$634,B34)+COUNTIF($C$630:$C$632,B34)+COUNTIF($C$912:$C$925,B34)+COUNTIF($C$944:$C$991,B34)+COUNTIF($C$938:$C$942,B34)+COUNTIF($C$1002:$C$1004,B34)+COUNTIF($C$1006:$C$1007,B34)+COUNTIF($C$927:$C$928,B34)+COUNTIF($C$930:$C$936,B34)+COUNTIF($C$823:$C$875,B34)&gt;1,NOT(ISBLANK(B34)))</formula>
    </cfRule>
  </conditionalFormatting>
  <conditionalFormatting sqref="B47">
    <cfRule type="duplicateValues" dxfId="7" priority="18"/>
    <cfRule type="expression" dxfId="6" priority="19" stopIfTrue="1">
      <formula>AND(COUNTIF($C$2:$C$60,B47)+COUNTIF($C$62:$C$63,B47)+COUNTIF($C$64:$C$67,B47)+COUNTIF($C$69:$C$289,B47)+COUNTIF($C$316:$C$319,B47)+COUNTIF($C$320:$C$354,B47)+COUNTIF($C$363:$C$467,B47)+COUNTIF($C$469:$C$477,B47)+COUNTIF($C$479:$C$522,B47)+COUNTIF($C$524:$C$535,B47)+COUNTIF($C$537:$C$541,B47)+COUNTIF($C$543:$C$623,B47)+COUNTIF($C$714:$C$717,B47)+COUNTIF($C$645:$C$712,B47)+COUNTIF($C$640:$C$644,B47)+COUNTIF($C$635:$C$638,B47)+COUNTIF($C$631:$C$633,B47)+COUNTIF($C$629,B47)+COUNTIF($C$625:$C$627,B47)+COUNTIF($C$728:$C$999,B47)+COUNTIF($C$1001:$C$1002,B47)+COUNTIF($C$720:$C$721,B47)+COUNTIF($C$724:$C$727,B47)+COUNTIF($C$1011:$C$65350,B47)+COUNTIF($C$1007:$C$1008,B47)+COUNTIF($C$1005,B47)&gt;1,NOT(ISBLANK(B47)))</formula>
    </cfRule>
    <cfRule type="expression" dxfId="5" priority="20" stopIfTrue="1">
      <formula>AND(COUNTIF($C$3:$C$60,B47)+COUNTIF($C$62:$C$63,B47)+COUNTIF($C$64:$C$67,B47)+COUNTIF($C$69:$C$289,B47)+COUNTIF($C$316:$C$319,B47)+COUNTIF($C$320:$C$354,B47)+COUNTIF($C$479:$C$522,B47)+COUNTIF($C$469:$C$477,B47)+COUNTIF($C$363:$C$467,B47)+COUNTIF($C$543:$C$623,B47)+COUNTIF($C$537:$C$541,B47)+COUNTIF($C$524:$C$535,B47)+COUNTIF($C$872:$C$905,B47)+COUNTIF($C$1005,B47)+COUNTIF($C$1007:$C$1008,B47)+COUNTIF($C$1011:$C$65350,B47)+COUNTIF($C$728:$C$816,B47)+COUNTIF($C$724:$C$727,B47)+COUNTIF($C$720:$C$721,B47)+COUNTIF($C$714:$C$717,B47)+COUNTIF($C$645:$C$712,B47)+COUNTIF($C$640:$C$644,B47)+COUNTIF($C$635:$C$638,B47)+COUNTIF($C$631:$C$633,B47)+COUNTIF($C$629,B47)+COUNTIF($C$625:$C$627,B47)+COUNTIF($C$907:$C$920,B47)+COUNTIF($C$939:$C$986,B47)+COUNTIF($C$933:$C$937,B47)+COUNTIF($C$997:$C$999,B47)+COUNTIF($C$1001:$C$1002,B47)+COUNTIF($C$922:$C$923,B47)+COUNTIF($C$925:$C$931,B47)+COUNTIF($C$818:$C$870,B47)&gt;1,NOT(ISBLANK(B47)))</formula>
    </cfRule>
  </conditionalFormatting>
  <conditionalFormatting sqref="B52">
    <cfRule type="duplicateValues" dxfId="4" priority="21"/>
    <cfRule type="expression" dxfId="3" priority="22" stopIfTrue="1">
      <formula>AND(COUNTIF($C$2:$C$62,B52)+COUNTIF($C$63:$C$64,B52)+COUNTIF($C$66:$C$71,B52)+COUNTIF($C$73:$C$278,B52)+COUNTIF($C$280:$C$288,B52)+COUNTIF($C$290:$C$353,B52)+COUNTIF($C$355:$C$539,B52)+COUNTIF($C$541:$C$549,B52)+COUNTIF($C$551:$C$592,B52)+COUNTIF($C$594:$C$603,B52)+COUNTIF($C$604:$C$608,B52)+COUNTIF($C$610:$C$692,B52)+COUNTIF($C$782:$C$784,B52)+COUNTIF($C$716:$C$781,B52)+COUNTIF($C$708:$C$714,B52)+COUNTIF($C$703:$C$706,B52)+COUNTIF($C$699:$C$701,B52)+COUNTIF(#REF!,B52)+COUNTIF($C$694:$C$697,B52)+COUNTIF($C$796:$C$1073,B52)+COUNTIF($C$1075:$C$1076,B52)+COUNTIF($C$787:$C$788,B52)+COUNTIF($C$791:$C$794,B52)+COUNTIF($C$1085:$C$65424,B52)+COUNTIF($C$1081:$C$1082,B52)+COUNTIF($C$1079,B52)&gt;1,NOT(ISBLANK(B52)))</formula>
    </cfRule>
    <cfRule type="expression" dxfId="2" priority="23" stopIfTrue="1">
      <formula>AND(COUNTIF($C$4:$C$62,B52)+COUNTIF($C$63:$C$64,B52)+COUNTIF($C$66:$C$71,B52)+COUNTIF($C$73:$C$278,B52)+COUNTIF($C$280:$C$288,B52)+COUNTIF($C$290:$C$353,B52)+COUNTIF($C$551:$C$592,B52)+COUNTIF($C$541:$C$549,B52)+COUNTIF($C$355:$C$539,B52)+COUNTIF($C$610:$C$692,B52)+COUNTIF($C$604:$C$608,B52)+COUNTIF($C$594:$C$603,B52)+COUNTIF($C$946:$C$979,B52)+COUNTIF($C$1079,B52)+COUNTIF($C$1081:$C$1082,B52)+COUNTIF($C$1085:$C$65424,B52)+COUNTIF($C$796:$C$890,B52)+COUNTIF($C$791:$C$794,B52)+COUNTIF($C$787:$C$788,B52)+COUNTIF($C$782:$C$784,B52)+COUNTIF($C$716:$C$781,B52)+COUNTIF($C$708:$C$714,B52)+COUNTIF($C$703:$C$706,B52)+COUNTIF($C$699:$C$701,B52)+COUNTIF(#REF!,B52)+COUNTIF($C$694:$C$697,B52)+COUNTIF($C$981:$C$994,B52)+COUNTIF($C$1013:$C$1060,B52)+COUNTIF($C$1007:$C$1011,B52)+COUNTIF($C$1071:$C$1073,B52)+COUNTIF($C$1075:$C$1076,B52)+COUNTIF($C$996:$C$997,B52)+COUNTIF($C$999:$C$1005,B52)+COUNTIF($C$892:$C$944,B52)&gt;1,NOT(ISBLANK(B52)))</formula>
    </cfRule>
  </conditionalFormatting>
  <conditionalFormatting sqref="B6:B7 B9:B23 B25:B30 B32:B33 B35:B37 B39:B46 B48:B51 B53:B70">
    <cfRule type="expression" dxfId="1" priority="24" stopIfTrue="1">
      <formula>AND(COUNTIF($C$2:$C$61,B6)+COUNTIF($C$63:$C$64,B6)+COUNTIF($C$65:$C$68,B6)+COUNTIF($C$70:$C$289,B6)+COUNTIF($C$317:$C$319,B6)+COUNTIF($C$320:$C$353,B6)+COUNTIF($C$362:$C$466,B6)+COUNTIF($C$468:$C$476,B6)+COUNTIF($C$478:$C$520,B6)+COUNTIF($C$522:$C$534,B6)+COUNTIF($C$536:$C$540,B6)+COUNTIF($C$542:$C$622,B6)+COUNTIF($C$712:$C$715,B6)+COUNTIF($C$645:$C$710,B6)+COUNTIF($C$639:$C$644,B6)+COUNTIF($C$634:$C$637,B6)+COUNTIF($C$630:$C$632,B6)+COUNTIF($C$628,B6)+COUNTIF($C$624:$C$626,B6)+COUNTIF($C$727:$C$997,B6)+COUNTIF($C$999:$C$1000,B6)+COUNTIF($C$718:$C$719,B6)+COUNTIF($C$722:$C$725,B6)+COUNTIF($C$1009:$C$65348,B6)+COUNTIF($C$1005:$C$1006,B6)+COUNTIF($C$1003,B6)&gt;1,NOT(ISBLANK(B6)))</formula>
    </cfRule>
    <cfRule type="expression" dxfId="0" priority="25" stopIfTrue="1">
      <formula>AND(COUNTIF($C$4:$C$61,B6)+COUNTIF($C$63:$C$64,B6)+COUNTIF($C$65:$C$68,B6)+COUNTIF($C$70:$C$289,B6)+COUNTIF($C$317:$C$319,B6)+COUNTIF($C$320:$C$353,B6)+COUNTIF($C$478:$C$520,B6)+COUNTIF($C$468:$C$476,B6)+COUNTIF($C$362:$C$466,B6)+COUNTIF($C$542:$C$622,B6)+COUNTIF($C$536:$C$540,B6)+COUNTIF($C$522:$C$534,B6)+COUNTIF($C$870:$C$903,B6)+COUNTIF($C$1003,B6)+COUNTIF($C$1005:$C$1006,B6)+COUNTIF($C$1009:$C$65348,B6)+COUNTIF($C$727:$C$814,B6)+COUNTIF($C$722:$C$725,B6)+COUNTIF($C$718:$C$719,B6)+COUNTIF($C$712:$C$715,B6)+COUNTIF($C$645:$C$710,B6)+COUNTIF($C$639:$C$644,B6)+COUNTIF($C$634:$C$637,B6)+COUNTIF($C$630:$C$632,B6)+COUNTIF($C$628,B6)+COUNTIF($C$624:$C$626,B6)+COUNTIF($C$905:$C$918,B6)+COUNTIF($C$937:$C$984,B6)+COUNTIF($C$931:$C$935,B6)+COUNTIF($C$995:$C$997,B6)+COUNTIF($C$999:$C$1000,B6)+COUNTIF($C$920:$C$921,B6)+COUNTIF($C$923:$C$929,B6)+COUNTIF($C$816:$C$868,B6)&gt;1,NOT(ISBLANK(B6)))</formula>
    </cfRule>
  </conditionalFormatting>
  <pageMargins left="1.26875" right="0.75" top="1" bottom="1" header="0.5" footer="0.5"/>
  <pageSetup paperSize="13" orientation="landscape" horizontalDpi="200" verticalDpi="200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4" sqref="F4"/>
    </sheetView>
  </sheetViews>
  <sheetFormatPr defaultColWidth="9" defaultRowHeight="14.2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spans="1:6" ht="15" customHeight="1">
      <c r="A1" s="2" t="s">
        <v>0</v>
      </c>
    </row>
    <row r="3" spans="1:6" ht="37.5" customHeight="1">
      <c r="A3" s="64" t="s">
        <v>140</v>
      </c>
      <c r="B3" s="64"/>
      <c r="C3" s="64"/>
      <c r="D3" s="64"/>
      <c r="E3" s="64"/>
      <c r="F3" s="64"/>
    </row>
    <row r="4" spans="1:6" ht="20.100000000000001" customHeight="1">
      <c r="A4" s="9" t="s">
        <v>2</v>
      </c>
      <c r="B4" s="10"/>
      <c r="C4" s="10"/>
      <c r="D4" s="10"/>
      <c r="E4" s="9"/>
      <c r="F4" s="3" t="s">
        <v>189</v>
      </c>
    </row>
    <row r="5" spans="1:6" ht="20.100000000000001" customHeight="1">
      <c r="A5" s="6" t="s">
        <v>4</v>
      </c>
      <c r="B5" s="6" t="s">
        <v>6</v>
      </c>
      <c r="C5" s="6" t="s">
        <v>59</v>
      </c>
      <c r="D5" s="6" t="s">
        <v>141</v>
      </c>
      <c r="E5" s="6" t="s">
        <v>142</v>
      </c>
      <c r="F5" s="6" t="s">
        <v>61</v>
      </c>
    </row>
    <row r="6" spans="1:6" ht="20.100000000000001" customHeight="1">
      <c r="A6" s="7">
        <v>1</v>
      </c>
      <c r="B6" s="13" t="s">
        <v>68</v>
      </c>
      <c r="C6" s="13"/>
      <c r="D6" s="13"/>
      <c r="E6" s="13"/>
      <c r="F6" s="13"/>
    </row>
    <row r="7" spans="1:6" ht="20.100000000000001" customHeight="1">
      <c r="A7" s="7">
        <v>2</v>
      </c>
      <c r="B7" s="13"/>
      <c r="C7" s="13"/>
      <c r="D7" s="13"/>
      <c r="E7" s="13"/>
      <c r="F7" s="13"/>
    </row>
    <row r="8" spans="1:6" ht="20.100000000000001" customHeight="1">
      <c r="A8" s="7">
        <v>3</v>
      </c>
      <c r="B8" s="13"/>
      <c r="C8" s="13"/>
      <c r="D8" s="13"/>
      <c r="E8" s="13"/>
      <c r="F8" s="13"/>
    </row>
    <row r="9" spans="1:6" ht="20.100000000000001" customHeight="1">
      <c r="A9" s="7">
        <v>4</v>
      </c>
      <c r="B9" s="13"/>
      <c r="C9" s="13"/>
      <c r="D9" s="13"/>
      <c r="E9" s="13"/>
      <c r="F9" s="13"/>
    </row>
    <row r="10" spans="1:6" ht="20.100000000000001" customHeight="1">
      <c r="A10" s="14">
        <v>5</v>
      </c>
      <c r="B10" s="13"/>
      <c r="C10" s="13"/>
      <c r="D10" s="13"/>
      <c r="E10" s="13"/>
      <c r="F10" s="13"/>
    </row>
    <row r="11" spans="1:6" ht="20.100000000000001" customHeight="1">
      <c r="A11" s="7"/>
      <c r="B11" s="13"/>
      <c r="C11" s="13"/>
      <c r="D11" s="13"/>
      <c r="E11" s="13"/>
      <c r="F11" s="13"/>
    </row>
    <row r="12" spans="1:6" ht="20.100000000000001" customHeight="1">
      <c r="A12" s="7"/>
      <c r="B12" s="13"/>
      <c r="C12" s="13"/>
      <c r="D12" s="13"/>
      <c r="E12" s="13"/>
      <c r="F12" s="13"/>
    </row>
    <row r="13" spans="1:6" ht="20.100000000000001" customHeight="1">
      <c r="A13" s="7"/>
      <c r="B13" s="13"/>
      <c r="C13" s="13"/>
      <c r="D13" s="13"/>
      <c r="E13" s="13"/>
      <c r="F13" s="13"/>
    </row>
  </sheetData>
  <mergeCells count="1">
    <mergeCell ref="A3:F3"/>
  </mergeCells>
  <phoneticPr fontId="7" type="noConversion"/>
  <pageMargins left="1" right="0.55902777777777801" top="1" bottom="1" header="0.5" footer="0.5"/>
  <pageSetup paperSize="13" orientation="landscape" horizontalDpi="200" verticalDpi="200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4" sqref="E4"/>
    </sheetView>
  </sheetViews>
  <sheetFormatPr defaultColWidth="9" defaultRowHeight="14.25"/>
  <cols>
    <col min="2" max="2" width="16.75" customWidth="1"/>
    <col min="3" max="5" width="23.625" customWidth="1"/>
  </cols>
  <sheetData>
    <row r="1" spans="1:5" ht="15" customHeight="1">
      <c r="A1" s="2" t="s">
        <v>0</v>
      </c>
    </row>
    <row r="3" spans="1:5" ht="37.5" customHeight="1">
      <c r="A3" s="64" t="s">
        <v>143</v>
      </c>
      <c r="B3" s="64"/>
      <c r="C3" s="64"/>
      <c r="D3" s="64"/>
      <c r="E3" s="64"/>
    </row>
    <row r="4" spans="1:5" ht="20.100000000000001" customHeight="1">
      <c r="A4" s="9" t="s">
        <v>2</v>
      </c>
      <c r="B4" s="10"/>
      <c r="C4" s="10"/>
      <c r="D4" s="9"/>
      <c r="E4" s="3" t="s">
        <v>189</v>
      </c>
    </row>
    <row r="5" spans="1:5" ht="20.100000000000001" customHeight="1">
      <c r="A5" s="6" t="s">
        <v>4</v>
      </c>
      <c r="B5" s="6" t="s">
        <v>59</v>
      </c>
      <c r="C5" s="6" t="s">
        <v>144</v>
      </c>
      <c r="D5" s="6" t="s">
        <v>145</v>
      </c>
      <c r="E5" s="6" t="s">
        <v>146</v>
      </c>
    </row>
    <row r="6" spans="1:5" ht="39.950000000000003" customHeight="1">
      <c r="A6" s="7">
        <v>2</v>
      </c>
      <c r="B6" s="11" t="s">
        <v>187</v>
      </c>
      <c r="C6" s="11"/>
      <c r="D6" s="11"/>
      <c r="E6" s="11" t="s">
        <v>188</v>
      </c>
    </row>
    <row r="7" spans="1:5" ht="39.950000000000003" customHeight="1">
      <c r="A7" s="7">
        <v>3</v>
      </c>
      <c r="B7" s="12"/>
      <c r="C7" s="12"/>
      <c r="D7" s="12"/>
      <c r="E7" s="12"/>
    </row>
    <row r="8" spans="1:5" ht="39.950000000000003" customHeight="1">
      <c r="A8" s="7"/>
      <c r="B8" s="70"/>
      <c r="C8" s="71"/>
      <c r="D8" s="71"/>
      <c r="E8" s="72"/>
    </row>
  </sheetData>
  <mergeCells count="2">
    <mergeCell ref="A3:E3"/>
    <mergeCell ref="B8:E8"/>
  </mergeCells>
  <phoneticPr fontId="7" type="noConversion"/>
  <pageMargins left="1" right="0.55902777777777801" top="1" bottom="1" header="0.5" footer="0.5"/>
  <pageSetup paperSize="13" orientation="landscape" horizontalDpi="200" verticalDpi="200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4" sqref="C4"/>
    </sheetView>
  </sheetViews>
  <sheetFormatPr defaultColWidth="9" defaultRowHeight="14.25"/>
  <cols>
    <col min="2" max="2" width="18.25" style="1" customWidth="1"/>
    <col min="3" max="3" width="72" style="1" customWidth="1"/>
  </cols>
  <sheetData>
    <row r="1" spans="1:3" ht="15" customHeight="1">
      <c r="A1" s="2" t="s">
        <v>0</v>
      </c>
    </row>
    <row r="3" spans="1:3" ht="27">
      <c r="A3" s="64" t="s">
        <v>147</v>
      </c>
      <c r="B3" s="64"/>
      <c r="C3" s="64"/>
    </row>
    <row r="4" spans="1:3" ht="24.95" customHeight="1">
      <c r="A4" s="3" t="s">
        <v>2</v>
      </c>
      <c r="B4" s="4"/>
      <c r="C4" s="3" t="s">
        <v>190</v>
      </c>
    </row>
    <row r="5" spans="1:3" ht="24.95" customHeight="1">
      <c r="A5" s="6" t="s">
        <v>4</v>
      </c>
      <c r="B5" s="6" t="s">
        <v>59</v>
      </c>
      <c r="C5" s="6" t="s">
        <v>148</v>
      </c>
    </row>
    <row r="6" spans="1:3" ht="30" customHeight="1">
      <c r="A6" s="7">
        <v>1</v>
      </c>
      <c r="B6" s="8" t="s">
        <v>149</v>
      </c>
      <c r="C6" s="8" t="s">
        <v>150</v>
      </c>
    </row>
    <row r="7" spans="1:3" ht="30" customHeight="1">
      <c r="A7" s="7">
        <v>2</v>
      </c>
      <c r="B7" s="8"/>
      <c r="C7" s="8"/>
    </row>
    <row r="8" spans="1:3" ht="30" customHeight="1">
      <c r="A8" s="7">
        <v>3</v>
      </c>
      <c r="B8" s="8"/>
      <c r="C8" s="8"/>
    </row>
    <row r="9" spans="1:3" ht="30" customHeight="1">
      <c r="A9" s="7"/>
      <c r="B9" s="8"/>
      <c r="C9" s="8"/>
    </row>
    <row r="10" spans="1:3" ht="30" customHeight="1">
      <c r="A10" s="7"/>
      <c r="B10" s="8"/>
      <c r="C10" s="8"/>
    </row>
  </sheetData>
  <mergeCells count="1">
    <mergeCell ref="A3:C3"/>
  </mergeCells>
  <phoneticPr fontId="7" type="noConversion"/>
  <pageMargins left="1.1090277777777799" right="0.55902777777777801" top="1" bottom="1" header="0.5" footer="0.5"/>
  <pageSetup paperSize="13" orientation="landscape" horizontalDpi="180" verticalDpi="18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>WwW.YlmF.CoM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xb21cn</cp:lastModifiedBy>
  <cp:revision>1</cp:revision>
  <cp:lastPrinted>2009-12-18T14:44:00Z</cp:lastPrinted>
  <dcterms:created xsi:type="dcterms:W3CDTF">2009-05-03T02:15:00Z</dcterms:created>
  <dcterms:modified xsi:type="dcterms:W3CDTF">2020-04-07T08:54:30Z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