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<sst xmlns="http://schemas.openxmlformats.org/spreadsheetml/2006/main" count="346" uniqueCount="195">
  <si>
    <t>本表由程序自动读取，请勿修改表格格式！</t>
  </si>
  <si>
    <r>
      <rPr>
        <u/>
        <sz val="12"/>
        <rFont val="宋体"/>
        <charset val="134"/>
      </rPr>
      <t xml:space="preserve">  陈湾 </t>
    </r>
    <r>
      <rPr>
        <sz val="12"/>
        <rFont val="宋体"/>
        <charset val="134"/>
      </rPr>
      <t>村2020年第</t>
    </r>
    <r>
      <rPr>
        <u/>
        <sz val="12"/>
        <rFont val="宋体"/>
        <charset val="134"/>
      </rPr>
      <t xml:space="preserve"> 3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</si>
  <si>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</si>
  <si>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</si>
  <si>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王留军</t>
  </si>
  <si>
    <t>2020年10月10日</t>
  </si>
  <si>
    <t>编号</t>
  </si>
  <si>
    <t>职务</t>
  </si>
  <si>
    <t>姓名</t>
  </si>
  <si>
    <t>性别</t>
  </si>
  <si>
    <t>职责</t>
  </si>
  <si>
    <t>支部书记</t>
  </si>
  <si>
    <t>靳有军</t>
  </si>
  <si>
    <t>男</t>
  </si>
  <si>
    <t>负责党务及全面工作</t>
  </si>
  <si>
    <t>村委主任</t>
  </si>
  <si>
    <t>陈有朋</t>
  </si>
  <si>
    <t>负责村务及协助支书全面工作</t>
  </si>
  <si>
    <t>委员</t>
  </si>
  <si>
    <t>负责报账、宣传、纪检工作</t>
  </si>
  <si>
    <t>李万新</t>
  </si>
  <si>
    <t>负责民调、治安、组织工作</t>
  </si>
  <si>
    <t>芦彩霞</t>
  </si>
  <si>
    <t>女</t>
  </si>
  <si>
    <t>负责妇联、农、林、水、电、卫生工作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</si>
  <si>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</si>
  <si>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</si>
  <si>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</si>
  <si>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</si>
  <si>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</si>
  <si>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</si>
  <si>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</si>
  <si>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</si>
  <si>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</si>
  <si>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张守礼承包款</t>
  </si>
  <si>
    <t>2020.7-9月水电费</t>
  </si>
  <si>
    <t>2</t>
  </si>
  <si>
    <t>陈伟子承包地款</t>
  </si>
  <si>
    <t>刘志光拆迁补</t>
  </si>
  <si>
    <t>3</t>
  </si>
  <si>
    <t>陈小刚养殖地款</t>
  </si>
  <si>
    <t>二季度工资</t>
  </si>
  <si>
    <t>4</t>
  </si>
  <si>
    <t>靳留强租金</t>
  </si>
  <si>
    <t>王建周工伤补</t>
  </si>
  <si>
    <t>5</t>
  </si>
  <si>
    <t>付转化果园地款</t>
  </si>
  <si>
    <t>农田水电配件</t>
  </si>
  <si>
    <t>6</t>
  </si>
  <si>
    <t>陈正民地款</t>
  </si>
  <si>
    <t>铲车更换轮胎</t>
  </si>
  <si>
    <t>7</t>
  </si>
  <si>
    <t>陈正民承包坟地款</t>
  </si>
  <si>
    <t>割草机</t>
  </si>
  <si>
    <t>8</t>
  </si>
  <si>
    <t>曾连军占地款</t>
  </si>
  <si>
    <t>监委会及吕新香工资</t>
  </si>
  <si>
    <t>9</t>
  </si>
  <si>
    <t>陈红伟承包款</t>
  </si>
  <si>
    <t>办公用品</t>
  </si>
  <si>
    <t>10</t>
  </si>
  <si>
    <t>上转刘吉光拆迁款</t>
  </si>
  <si>
    <t>7-9月杂工补贴</t>
  </si>
  <si>
    <t>11</t>
  </si>
  <si>
    <t>朱西伟果园款</t>
  </si>
  <si>
    <t>修水泵</t>
  </si>
  <si>
    <t>12</t>
  </si>
  <si>
    <t>二季度经费</t>
  </si>
  <si>
    <t>购树苗</t>
  </si>
  <si>
    <t>13</t>
  </si>
  <si>
    <t>上转村庄规划费</t>
  </si>
  <si>
    <t>2020大学生奖补</t>
  </si>
  <si>
    <t>14</t>
  </si>
  <si>
    <t>上转垃圾坑整治费</t>
  </si>
  <si>
    <t>购水泵</t>
  </si>
  <si>
    <t>15</t>
  </si>
  <si>
    <t>防汛误工补</t>
  </si>
  <si>
    <t>16</t>
  </si>
  <si>
    <t>垃圾机械用工等</t>
  </si>
  <si>
    <t>17</t>
  </si>
  <si>
    <t>2019改厕工料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</si>
  <si>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</si>
  <si>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</si>
  <si>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</si>
  <si>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</si>
  <si>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</si>
  <si>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</si>
  <si>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</si>
  <si>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</si>
  <si>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</si>
  <si>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</si>
  <si>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</si>
  <si>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</si>
  <si>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</si>
  <si>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</si>
  <si>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</si>
  <si>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</si>
  <si>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</si>
  <si>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</si>
  <si>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</si>
  <si>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</si>
  <si>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月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</si>
  <si>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</si>
  <si>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</si>
  <si>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</si>
  <si>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</si>
  <si>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</si>
  <si>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</si>
  <si>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金额（月）</t>
  </si>
  <si>
    <t>魏翠云</t>
  </si>
  <si>
    <t>农村低保</t>
  </si>
  <si>
    <t>高秋玲</t>
  </si>
  <si>
    <t>高桂荣</t>
  </si>
  <si>
    <t>吕田子</t>
  </si>
  <si>
    <t>陈占亚</t>
  </si>
  <si>
    <t>陈旗</t>
  </si>
  <si>
    <t>陈强子</t>
  </si>
  <si>
    <t>陈奎子</t>
  </si>
  <si>
    <t>杜秀珍</t>
  </si>
  <si>
    <t>陈远京</t>
  </si>
  <si>
    <t>孟务子</t>
  </si>
  <si>
    <t>靳六子</t>
  </si>
  <si>
    <t>李所子</t>
  </si>
  <si>
    <t>陈丑子</t>
  </si>
  <si>
    <t>郭成现</t>
  </si>
  <si>
    <t>陈建全</t>
  </si>
  <si>
    <t>郭秀子</t>
  </si>
  <si>
    <t>李桂兰</t>
  </si>
  <si>
    <t>孙怀荣</t>
  </si>
  <si>
    <t>陈雯</t>
  </si>
  <si>
    <t>陈保群</t>
  </si>
  <si>
    <t>陈小艳</t>
  </si>
  <si>
    <t>尚秀兰</t>
  </si>
  <si>
    <t>陈小利</t>
  </si>
  <si>
    <t>陈秋霞</t>
  </si>
  <si>
    <t>刘桂荣</t>
  </si>
  <si>
    <t>林桂英</t>
  </si>
  <si>
    <t>王建国</t>
  </si>
  <si>
    <t>孟新伟</t>
  </si>
  <si>
    <t>王玉平</t>
  </si>
  <si>
    <t>陈应南</t>
  </si>
  <si>
    <t>刘献梅</t>
  </si>
  <si>
    <t>郭建民</t>
  </si>
  <si>
    <t>付桂兰</t>
  </si>
  <si>
    <t>高秀荣</t>
  </si>
  <si>
    <t>许秀勤</t>
  </si>
  <si>
    <t>王治军</t>
  </si>
  <si>
    <t>陈小伟</t>
  </si>
  <si>
    <t>李彐平</t>
  </si>
  <si>
    <t>陈妞子</t>
  </si>
  <si>
    <t>陈留保</t>
  </si>
  <si>
    <t>吕桂枝</t>
  </si>
  <si>
    <t>朱联周</t>
  </si>
  <si>
    <t>张小利</t>
  </si>
  <si>
    <t>曾海营</t>
  </si>
  <si>
    <t>陈占伟</t>
  </si>
  <si>
    <t>陈新国</t>
  </si>
  <si>
    <t>郭石梅</t>
  </si>
  <si>
    <t>陈保恒</t>
  </si>
  <si>
    <t>陈双利</t>
  </si>
  <si>
    <t>高环子</t>
  </si>
  <si>
    <t>陈花英</t>
  </si>
  <si>
    <t>李万花</t>
  </si>
  <si>
    <t>陈智伟</t>
  </si>
  <si>
    <t>陈年子</t>
  </si>
  <si>
    <t>郭凤玲</t>
  </si>
  <si>
    <t>路桂珍</t>
  </si>
  <si>
    <t>卢素珍</t>
  </si>
  <si>
    <t>陈锦城</t>
  </si>
  <si>
    <t>李秀芹</t>
  </si>
  <si>
    <t>卢保成</t>
  </si>
  <si>
    <t>王木子</t>
  </si>
  <si>
    <t>李改名</t>
  </si>
  <si>
    <t>王秀云</t>
  </si>
  <si>
    <t>付改丽</t>
  </si>
  <si>
    <t>王梦雅</t>
  </si>
  <si>
    <t>陈三伟</t>
  </si>
  <si>
    <t>王桂芳</t>
  </si>
  <si>
    <t>陈栋栋</t>
  </si>
  <si>
    <t>王建周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</si>
  <si>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</si>
  <si>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</si>
  <si>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</si>
  <si>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</si>
  <si>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</si>
  <si>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</si>
  <si>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</si>
  <si>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污水管网改造</t>
  </si>
  <si>
    <t>四议两公开</t>
  </si>
  <si>
    <t>是</t>
  </si>
  <si>
    <t>开始实施</t>
  </si>
  <si>
    <t>其　他　事　项</t>
  </si>
  <si>
    <t>公开内容</t>
  </si>
  <si>
    <t>党费收缴</t>
  </si>
  <si>
    <t>第三季度党费已上交办事处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</si>
</sst>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4" borderId="12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9" fillId="0" borderId="0">
      <alignment vertical="center"/>
    </xf>
    <xf numFmtId="0" fontId="18" fillId="23" borderId="0" applyNumberFormat="0" applyBorder="0" applyAlignment="0" applyProtection="0">
      <alignment vertical="center"/>
    </xf>
    <xf numFmtId="0" fontId="31" fillId="18" borderId="19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25" fillId="19" borderId="14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9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6" xfId="18" applyBorder="1" applyAlignment="1">
      <alignment horizontal="center" vertical="center" wrapText="1"/>
    </xf>
    <xf numFmtId="0" fontId="9" fillId="0" borderId="6" xfId="18" applyBorder="1" applyAlignment="1">
      <alignment vertical="center" wrapText="1"/>
    </xf>
    <xf numFmtId="0" fontId="9" fillId="0" borderId="7" xfId="18" applyBorder="1" applyAlignment="1">
      <alignment vertical="center" wrapText="1"/>
    </xf>
    <xf numFmtId="0" fontId="0" fillId="0" borderId="1" xfId="0" applyBorder="1">
      <alignment vertical="center"/>
    </xf>
    <xf numFmtId="0" fontId="9" fillId="0" borderId="6" xfId="52" applyBorder="1" applyAlignment="1">
      <alignment horizontal="center" vertical="center" wrapText="1"/>
    </xf>
    <xf numFmtId="0" fontId="9" fillId="0" borderId="6" xfId="52" applyBorder="1" applyAlignment="1">
      <alignment vertical="center" wrapText="1"/>
    </xf>
    <xf numFmtId="0" fontId="9" fillId="0" borderId="8" xfId="52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" fontId="0" fillId="3" borderId="2" xfId="0" applyNumberFormat="1" applyFont="1" applyFill="1" applyBorder="1" applyAlignment="1">
      <alignment horizontal="center" vertical="center" wrapText="1"/>
    </xf>
    <xf numFmtId="49" fontId="0" fillId="3" borderId="1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9" fillId="0" borderId="6" xfId="25" applyBorder="1" applyAlignment="1">
      <alignment horizontal="center" vertical="center" wrapText="1"/>
    </xf>
    <xf numFmtId="0" fontId="7" fillId="0" borderId="6" xfId="25" applyFont="1" applyBorder="1" applyAlignment="1">
      <alignment vertical="center" wrapText="1"/>
    </xf>
    <xf numFmtId="0" fontId="7" fillId="0" borderId="6" xfId="25" applyFont="1" applyBorder="1" applyAlignment="1">
      <alignment horizontal="center" vertical="center" wrapText="1"/>
    </xf>
    <xf numFmtId="0" fontId="9" fillId="0" borderId="6" xfId="9" applyBorder="1" applyAlignment="1">
      <alignment horizontal="center" vertical="center" wrapText="1"/>
    </xf>
    <xf numFmtId="0" fontId="9" fillId="0" borderId="6" xfId="9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Sheet0_10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Sheet2_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常规_Sheet0_11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Sheet2_1" xfId="52"/>
  </cellStyles>
  <dxfs count="3">
    <dxf>
      <font>
        <color indexed="16"/>
      </font>
      <fill>
        <patternFill patternType="solid">
          <bgColor indexed="45"/>
        </patternFill>
      </fill>
    </dxf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CCE8CF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4" sqref="E4"/>
    </sheetView>
  </sheetViews>
  <sheetFormatPr defaultColWidth="9" defaultRowHeight="15.6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2" t="s">
        <v>0</v>
      </c>
      <c r="B1" s="2"/>
    </row>
    <row r="2" s="17" customFormat="1" ht="27.75" customHeight="1" spans="1:5">
      <c r="A2" s="59" t="s">
        <v>1</v>
      </c>
      <c r="B2" s="59"/>
      <c r="C2" s="59"/>
      <c r="D2" s="59"/>
      <c r="E2" s="60"/>
    </row>
    <row r="3" ht="25.8" spans="1:5">
      <c r="A3" s="61" t="s">
        <v>2</v>
      </c>
      <c r="B3" s="61"/>
      <c r="C3" s="61"/>
      <c r="D3" s="61"/>
      <c r="E3" s="61"/>
    </row>
    <row r="4" ht="24.95" customHeight="1" spans="1:5">
      <c r="A4" s="4" t="s">
        <v>3</v>
      </c>
      <c r="B4" s="62" t="s">
        <v>4</v>
      </c>
      <c r="C4" s="63"/>
      <c r="D4" s="4"/>
      <c r="E4" s="4" t="s">
        <v>5</v>
      </c>
    </row>
    <row r="5" s="58" customFormat="1" ht="24.9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ht="39.95" customHeight="1" spans="1:5">
      <c r="A6" s="64">
        <v>1</v>
      </c>
      <c r="B6" s="65" t="s">
        <v>11</v>
      </c>
      <c r="C6" s="66" t="s">
        <v>12</v>
      </c>
      <c r="D6" s="66" t="s">
        <v>13</v>
      </c>
      <c r="E6" s="65" t="s">
        <v>14</v>
      </c>
    </row>
    <row r="7" ht="39.95" customHeight="1" spans="1:5">
      <c r="A7" s="64">
        <v>2</v>
      </c>
      <c r="B7" s="65" t="s">
        <v>15</v>
      </c>
      <c r="C7" s="66" t="s">
        <v>16</v>
      </c>
      <c r="D7" s="66" t="s">
        <v>13</v>
      </c>
      <c r="E7" s="65" t="s">
        <v>17</v>
      </c>
    </row>
    <row r="8" ht="39.95" customHeight="1" spans="1:5">
      <c r="A8" s="64">
        <v>3</v>
      </c>
      <c r="B8" s="65" t="s">
        <v>18</v>
      </c>
      <c r="C8" s="66" t="s">
        <v>4</v>
      </c>
      <c r="D8" s="66" t="s">
        <v>13</v>
      </c>
      <c r="E8" s="65" t="s">
        <v>19</v>
      </c>
    </row>
    <row r="9" ht="39.95" customHeight="1" spans="1:5">
      <c r="A9" s="64">
        <v>4</v>
      </c>
      <c r="B9" s="65" t="s">
        <v>18</v>
      </c>
      <c r="C9" s="66" t="s">
        <v>20</v>
      </c>
      <c r="D9" s="66" t="s">
        <v>13</v>
      </c>
      <c r="E9" s="65" t="s">
        <v>21</v>
      </c>
    </row>
    <row r="10" ht="39.95" customHeight="1" spans="1:5">
      <c r="A10" s="64">
        <v>5</v>
      </c>
      <c r="B10" s="65" t="s">
        <v>18</v>
      </c>
      <c r="C10" s="66" t="s">
        <v>22</v>
      </c>
      <c r="D10" s="66" t="s">
        <v>23</v>
      </c>
      <c r="E10" s="65" t="s">
        <v>24</v>
      </c>
    </row>
    <row r="11" ht="38.1" customHeight="1" spans="1:5">
      <c r="A11" s="67"/>
      <c r="B11" s="68"/>
      <c r="C11" s="67"/>
      <c r="D11" s="67"/>
      <c r="E11" s="68"/>
    </row>
    <row r="12" ht="33" customHeight="1" spans="1:5">
      <c r="A12" s="67"/>
      <c r="B12" s="68"/>
      <c r="C12" s="67"/>
      <c r="D12" s="67"/>
      <c r="E12" s="68"/>
    </row>
  </sheetData>
  <mergeCells count="2">
    <mergeCell ref="A2:D2"/>
    <mergeCell ref="A3:E3"/>
  </mergeCells>
  <pageMargins left="1.13888888888889" right="0.559027777777778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16" workbookViewId="0">
      <selection activeCell="G24" sqref="G24"/>
    </sheetView>
  </sheetViews>
  <sheetFormatPr defaultColWidth="9" defaultRowHeight="15.6" outlineLevelCol="5"/>
  <cols>
    <col min="1" max="1" width="10.625" style="42" customWidth="1"/>
    <col min="2" max="2" width="28.75" style="1" customWidth="1"/>
    <col min="3" max="3" width="12.625" style="1" customWidth="1"/>
    <col min="4" max="4" width="10.625" style="42" customWidth="1"/>
    <col min="5" max="5" width="25.625" style="1" customWidth="1"/>
    <col min="6" max="6" width="12.625" style="1" customWidth="1"/>
  </cols>
  <sheetData>
    <row r="1" ht="15" customHeight="1" spans="1:1">
      <c r="A1" s="43" t="s">
        <v>0</v>
      </c>
    </row>
    <row r="2" ht="28.2" spans="1:6">
      <c r="A2" s="3" t="s">
        <v>25</v>
      </c>
      <c r="B2" s="3"/>
      <c r="C2" s="3"/>
      <c r="D2" s="3"/>
      <c r="E2" s="3"/>
      <c r="F2" s="3"/>
    </row>
    <row r="3" s="9" customFormat="1" ht="22.5" customHeight="1" spans="1:6">
      <c r="A3" s="5" t="s">
        <v>26</v>
      </c>
      <c r="B3" s="5" t="s">
        <v>27</v>
      </c>
      <c r="C3" s="5"/>
      <c r="D3" s="5"/>
      <c r="E3" s="5"/>
      <c r="F3" s="4" t="s">
        <v>5</v>
      </c>
    </row>
    <row r="4" spans="1:6">
      <c r="A4" s="44" t="s">
        <v>28</v>
      </c>
      <c r="B4" s="45"/>
      <c r="C4" s="46"/>
      <c r="D4" s="47" t="s">
        <v>29</v>
      </c>
      <c r="E4" s="45"/>
      <c r="F4" s="48"/>
    </row>
    <row r="5" spans="1:6">
      <c r="A5" s="49" t="s">
        <v>30</v>
      </c>
      <c r="B5" s="49" t="s">
        <v>31</v>
      </c>
      <c r="C5" s="50" t="s">
        <v>32</v>
      </c>
      <c r="D5" s="51" t="s">
        <v>30</v>
      </c>
      <c r="E5" s="49" t="s">
        <v>31</v>
      </c>
      <c r="F5" s="49" t="s">
        <v>32</v>
      </c>
    </row>
    <row r="6" ht="18" customHeight="1" spans="1:6">
      <c r="A6" s="52" t="s">
        <v>33</v>
      </c>
      <c r="B6" s="52" t="s">
        <v>34</v>
      </c>
      <c r="C6" s="53">
        <v>20000</v>
      </c>
      <c r="D6" s="54" t="s">
        <v>33</v>
      </c>
      <c r="E6" s="55" t="s">
        <v>35</v>
      </c>
      <c r="F6" s="56">
        <v>12324.55</v>
      </c>
    </row>
    <row r="7" ht="18" customHeight="1" spans="1:6">
      <c r="A7" s="52" t="s">
        <v>36</v>
      </c>
      <c r="B7" s="52" t="s">
        <v>37</v>
      </c>
      <c r="C7" s="53">
        <v>1000</v>
      </c>
      <c r="D7" s="54" t="s">
        <v>36</v>
      </c>
      <c r="E7" s="52" t="s">
        <v>38</v>
      </c>
      <c r="F7" s="56">
        <v>7000</v>
      </c>
    </row>
    <row r="8" ht="18" customHeight="1" spans="1:6">
      <c r="A8" s="52" t="s">
        <v>39</v>
      </c>
      <c r="B8" s="52" t="s">
        <v>40</v>
      </c>
      <c r="C8" s="53">
        <v>400</v>
      </c>
      <c r="D8" s="54" t="s">
        <v>39</v>
      </c>
      <c r="E8" s="52" t="s">
        <v>41</v>
      </c>
      <c r="F8" s="56">
        <v>29865</v>
      </c>
    </row>
    <row r="9" ht="18" customHeight="1" spans="1:6">
      <c r="A9" s="52" t="s">
        <v>42</v>
      </c>
      <c r="B9" s="55" t="s">
        <v>43</v>
      </c>
      <c r="C9" s="53">
        <v>3000</v>
      </c>
      <c r="D9" s="54" t="s">
        <v>42</v>
      </c>
      <c r="E9" s="52" t="s">
        <v>44</v>
      </c>
      <c r="F9" s="56">
        <v>10740</v>
      </c>
    </row>
    <row r="10" ht="18" customHeight="1" spans="1:6">
      <c r="A10" s="52" t="s">
        <v>45</v>
      </c>
      <c r="B10" s="52" t="s">
        <v>46</v>
      </c>
      <c r="C10" s="53">
        <v>3600</v>
      </c>
      <c r="D10" s="54" t="s">
        <v>45</v>
      </c>
      <c r="E10" s="52" t="s">
        <v>47</v>
      </c>
      <c r="F10" s="56">
        <v>1340</v>
      </c>
    </row>
    <row r="11" ht="18" customHeight="1" spans="1:6">
      <c r="A11" s="52" t="s">
        <v>48</v>
      </c>
      <c r="B11" s="52" t="s">
        <v>49</v>
      </c>
      <c r="C11" s="53">
        <v>1400</v>
      </c>
      <c r="D11" s="54" t="s">
        <v>48</v>
      </c>
      <c r="E11" s="55" t="s">
        <v>50</v>
      </c>
      <c r="F11" s="56">
        <v>4000</v>
      </c>
    </row>
    <row r="12" ht="18" customHeight="1" spans="1:6">
      <c r="A12" s="52" t="s">
        <v>51</v>
      </c>
      <c r="B12" s="52" t="s">
        <v>52</v>
      </c>
      <c r="C12" s="53">
        <v>17000</v>
      </c>
      <c r="D12" s="54" t="s">
        <v>51</v>
      </c>
      <c r="E12" s="55" t="s">
        <v>53</v>
      </c>
      <c r="F12" s="56">
        <v>1400</v>
      </c>
    </row>
    <row r="13" ht="18" customHeight="1" spans="1:6">
      <c r="A13" s="52" t="s">
        <v>54</v>
      </c>
      <c r="B13" s="52" t="s">
        <v>55</v>
      </c>
      <c r="C13" s="53">
        <v>4300</v>
      </c>
      <c r="D13" s="54" t="s">
        <v>54</v>
      </c>
      <c r="E13" s="55" t="s">
        <v>56</v>
      </c>
      <c r="F13" s="56">
        <v>6800</v>
      </c>
    </row>
    <row r="14" ht="18" customHeight="1" spans="1:6">
      <c r="A14" s="52" t="s">
        <v>57</v>
      </c>
      <c r="B14" s="52" t="s">
        <v>58</v>
      </c>
      <c r="C14" s="53">
        <v>1450</v>
      </c>
      <c r="D14" s="54" t="s">
        <v>57</v>
      </c>
      <c r="E14" s="55" t="s">
        <v>59</v>
      </c>
      <c r="F14" s="56">
        <v>1449.5</v>
      </c>
    </row>
    <row r="15" ht="18" customHeight="1" spans="1:6">
      <c r="A15" s="52" t="s">
        <v>60</v>
      </c>
      <c r="B15" s="52" t="s">
        <v>61</v>
      </c>
      <c r="C15" s="53">
        <v>7000</v>
      </c>
      <c r="D15" s="54" t="s">
        <v>60</v>
      </c>
      <c r="E15" s="55" t="s">
        <v>62</v>
      </c>
      <c r="F15" s="56">
        <v>29025</v>
      </c>
    </row>
    <row r="16" ht="18" customHeight="1" spans="1:6">
      <c r="A16" s="52" t="s">
        <v>63</v>
      </c>
      <c r="B16" s="52" t="s">
        <v>64</v>
      </c>
      <c r="C16" s="53">
        <v>1000</v>
      </c>
      <c r="D16" s="54" t="s">
        <v>63</v>
      </c>
      <c r="E16" s="55" t="s">
        <v>65</v>
      </c>
      <c r="F16" s="56">
        <v>3200</v>
      </c>
    </row>
    <row r="17" ht="18" customHeight="1" spans="1:6">
      <c r="A17" s="52" t="s">
        <v>66</v>
      </c>
      <c r="B17" s="52" t="s">
        <v>67</v>
      </c>
      <c r="C17" s="53">
        <v>33015</v>
      </c>
      <c r="D17" s="54" t="s">
        <v>66</v>
      </c>
      <c r="E17" s="55" t="s">
        <v>68</v>
      </c>
      <c r="F17" s="56">
        <v>1800</v>
      </c>
    </row>
    <row r="18" ht="18" customHeight="1" spans="1:6">
      <c r="A18" s="52" t="s">
        <v>69</v>
      </c>
      <c r="B18" s="52" t="s">
        <v>70</v>
      </c>
      <c r="C18" s="53">
        <v>10000</v>
      </c>
      <c r="D18" s="54" t="s">
        <v>69</v>
      </c>
      <c r="E18" s="55" t="s">
        <v>71</v>
      </c>
      <c r="F18" s="56">
        <v>9700</v>
      </c>
    </row>
    <row r="19" ht="18" customHeight="1" spans="1:6">
      <c r="A19" s="52" t="s">
        <v>72</v>
      </c>
      <c r="B19" s="52" t="s">
        <v>73</v>
      </c>
      <c r="C19" s="53">
        <v>45000</v>
      </c>
      <c r="D19" s="54" t="s">
        <v>72</v>
      </c>
      <c r="E19" s="55" t="s">
        <v>74</v>
      </c>
      <c r="F19" s="56">
        <v>3100</v>
      </c>
    </row>
    <row r="20" ht="18" customHeight="1" spans="1:6">
      <c r="A20" s="52" t="s">
        <v>75</v>
      </c>
      <c r="B20" s="23"/>
      <c r="C20" s="23"/>
      <c r="D20" s="57" t="s">
        <v>75</v>
      </c>
      <c r="E20" s="55" t="s">
        <v>76</v>
      </c>
      <c r="F20" s="56">
        <v>15581.5</v>
      </c>
    </row>
    <row r="21" ht="18" customHeight="1" spans="1:6">
      <c r="A21" s="52" t="s">
        <v>77</v>
      </c>
      <c r="B21" s="52"/>
      <c r="C21" s="53"/>
      <c r="D21" s="54" t="s">
        <v>77</v>
      </c>
      <c r="E21" s="55" t="s">
        <v>78</v>
      </c>
      <c r="F21" s="56">
        <v>10290</v>
      </c>
    </row>
    <row r="22" ht="18" customHeight="1" spans="1:6">
      <c r="A22" s="52" t="s">
        <v>79</v>
      </c>
      <c r="B22" s="52"/>
      <c r="C22" s="53"/>
      <c r="D22" s="54" t="s">
        <v>79</v>
      </c>
      <c r="E22" s="55" t="s">
        <v>80</v>
      </c>
      <c r="F22" s="56">
        <v>87090</v>
      </c>
    </row>
    <row r="23" ht="18" customHeight="1" spans="1:6">
      <c r="A23" s="52" t="s">
        <v>81</v>
      </c>
      <c r="B23" s="52"/>
      <c r="C23" s="53"/>
      <c r="D23" s="54" t="s">
        <v>81</v>
      </c>
      <c r="E23" s="55"/>
      <c r="F23" s="56"/>
    </row>
    <row r="24" ht="18" customHeight="1" spans="1:6">
      <c r="A24" s="52" t="s">
        <v>82</v>
      </c>
      <c r="B24" s="52"/>
      <c r="C24" s="53"/>
      <c r="D24" s="54" t="s">
        <v>82</v>
      </c>
      <c r="E24" s="55"/>
      <c r="F24" s="56"/>
    </row>
    <row r="25" ht="18" customHeight="1" spans="1:6">
      <c r="A25" s="52" t="s">
        <v>83</v>
      </c>
      <c r="B25" s="52"/>
      <c r="C25" s="53"/>
      <c r="D25" s="54"/>
      <c r="E25" s="55"/>
      <c r="F25" s="56"/>
    </row>
    <row r="26" ht="18" customHeight="1" spans="1:6">
      <c r="A26" s="52" t="s">
        <v>84</v>
      </c>
      <c r="B26" s="52"/>
      <c r="C26" s="53"/>
      <c r="D26" s="54"/>
      <c r="E26" s="55"/>
      <c r="F26" s="56"/>
    </row>
    <row r="27" ht="18" customHeight="1" spans="1:6">
      <c r="A27" s="52" t="s">
        <v>85</v>
      </c>
      <c r="B27" s="52"/>
      <c r="C27" s="53"/>
      <c r="D27" s="54"/>
      <c r="E27" s="55"/>
      <c r="F27" s="56"/>
    </row>
    <row r="28" ht="18" customHeight="1" spans="1:6">
      <c r="A28" s="52" t="s">
        <v>86</v>
      </c>
      <c r="B28" s="52"/>
      <c r="C28" s="53"/>
      <c r="D28" s="54"/>
      <c r="E28" s="55"/>
      <c r="F28" s="56"/>
    </row>
    <row r="29" ht="18" customHeight="1" spans="1:6">
      <c r="A29" s="52" t="s">
        <v>87</v>
      </c>
      <c r="B29" s="52"/>
      <c r="C29" s="53"/>
      <c r="D29" s="54"/>
      <c r="E29" s="55"/>
      <c r="F29" s="56"/>
    </row>
    <row r="30" ht="18" customHeight="1" spans="1:6">
      <c r="A30" s="52" t="s">
        <v>88</v>
      </c>
      <c r="B30" s="52"/>
      <c r="C30" s="53"/>
      <c r="D30" s="54"/>
      <c r="E30" s="55"/>
      <c r="F30" s="56"/>
    </row>
    <row r="31" ht="18" customHeight="1" spans="1:6">
      <c r="A31" s="52" t="s">
        <v>89</v>
      </c>
      <c r="B31" s="52"/>
      <c r="C31" s="53"/>
      <c r="D31" s="54" t="s">
        <v>84</v>
      </c>
      <c r="E31" s="55"/>
      <c r="F31" s="56"/>
    </row>
    <row r="32" ht="18" customHeight="1" spans="1:6">
      <c r="A32" s="52" t="s">
        <v>90</v>
      </c>
      <c r="B32" s="52"/>
      <c r="C32" s="53"/>
      <c r="D32" s="54" t="s">
        <v>85</v>
      </c>
      <c r="E32" s="52"/>
      <c r="F32" s="56"/>
    </row>
    <row r="33" ht="18" customHeight="1" spans="1:6">
      <c r="A33" s="52" t="s">
        <v>91</v>
      </c>
      <c r="B33" s="52"/>
      <c r="C33" s="53"/>
      <c r="D33" s="54" t="s">
        <v>86</v>
      </c>
      <c r="E33" s="52"/>
      <c r="F33" s="56"/>
    </row>
    <row r="34" ht="18" customHeight="1" spans="1:6">
      <c r="A34" s="52" t="s">
        <v>92</v>
      </c>
      <c r="B34" s="52" t="s">
        <v>93</v>
      </c>
      <c r="C34" s="53">
        <f>SUM(C6:C33)</f>
        <v>148165</v>
      </c>
      <c r="D34" s="54" t="s">
        <v>92</v>
      </c>
      <c r="E34" s="52" t="s">
        <v>93</v>
      </c>
      <c r="F34" s="56">
        <f>SUM(F6:F33)</f>
        <v>234705.55</v>
      </c>
    </row>
    <row r="35" ht="18" customHeight="1" spans="1:6">
      <c r="A35" s="52" t="s">
        <v>92</v>
      </c>
      <c r="B35" s="52" t="s">
        <v>94</v>
      </c>
      <c r="C35" s="53">
        <v>1637475.01</v>
      </c>
      <c r="D35" s="54" t="s">
        <v>92</v>
      </c>
      <c r="E35" s="52" t="s">
        <v>95</v>
      </c>
      <c r="F35" s="56">
        <f>C34+C35-F34</f>
        <v>1550934.46</v>
      </c>
    </row>
  </sheetData>
  <mergeCells count="3">
    <mergeCell ref="A2:F2"/>
    <mergeCell ref="A4:C4"/>
    <mergeCell ref="D4:F4"/>
  </mergeCells>
  <pageMargins left="1.25902777777778" right="0.559027777777778" top="0.979166666666667" bottom="0.979166666666667" header="0.509027777777778" footer="0.509027777777778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F7" sqref="F7"/>
    </sheetView>
  </sheetViews>
  <sheetFormatPr defaultColWidth="9" defaultRowHeight="15.6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" t="s">
        <v>0</v>
      </c>
      <c r="B1" s="34"/>
      <c r="C1" s="34"/>
      <c r="D1" s="34"/>
      <c r="E1" s="34"/>
    </row>
    <row r="2" ht="39" customHeight="1" spans="1:5">
      <c r="A2" s="3" t="s">
        <v>96</v>
      </c>
      <c r="B2" s="3"/>
      <c r="C2" s="3"/>
      <c r="D2" s="3"/>
      <c r="E2" s="3"/>
    </row>
    <row r="3" ht="20.1" customHeight="1" spans="1:5">
      <c r="A3" s="8" t="s">
        <v>3</v>
      </c>
      <c r="B3" s="9"/>
      <c r="C3" s="9"/>
      <c r="D3" s="8"/>
      <c r="E3" s="4" t="s">
        <v>5</v>
      </c>
    </row>
    <row r="4" ht="20.1" customHeight="1"/>
    <row r="5" ht="20.1" customHeight="1" spans="1:5">
      <c r="A5" s="6" t="s">
        <v>6</v>
      </c>
      <c r="B5" s="6" t="s">
        <v>8</v>
      </c>
      <c r="C5" s="6" t="s">
        <v>97</v>
      </c>
      <c r="D5" s="6" t="s">
        <v>98</v>
      </c>
      <c r="E5" s="6" t="s">
        <v>99</v>
      </c>
    </row>
    <row r="6" ht="20.1" customHeight="1" spans="1:5">
      <c r="A6" s="35">
        <v>1</v>
      </c>
      <c r="B6" s="35" t="s">
        <v>12</v>
      </c>
      <c r="C6" s="35" t="s">
        <v>100</v>
      </c>
      <c r="D6" s="35">
        <v>2599</v>
      </c>
      <c r="E6" s="35" t="s">
        <v>101</v>
      </c>
    </row>
    <row r="7" ht="20.1" customHeight="1" spans="1:5">
      <c r="A7" s="35">
        <v>2</v>
      </c>
      <c r="B7" s="35" t="s">
        <v>16</v>
      </c>
      <c r="C7" s="35" t="s">
        <v>100</v>
      </c>
      <c r="D7" s="35">
        <v>2079</v>
      </c>
      <c r="E7" s="36"/>
    </row>
    <row r="8" ht="20.1" customHeight="1" spans="1:5">
      <c r="A8" s="35">
        <v>3</v>
      </c>
      <c r="B8" s="35" t="s">
        <v>4</v>
      </c>
      <c r="C8" s="35" t="s">
        <v>100</v>
      </c>
      <c r="D8" s="35">
        <v>1559</v>
      </c>
      <c r="E8" s="36"/>
    </row>
    <row r="9" ht="20.1" customHeight="1" spans="1:5">
      <c r="A9" s="35">
        <v>4</v>
      </c>
      <c r="B9" s="35" t="s">
        <v>20</v>
      </c>
      <c r="C9" s="35" t="s">
        <v>100</v>
      </c>
      <c r="D9" s="35">
        <v>1559</v>
      </c>
      <c r="E9" s="37"/>
    </row>
    <row r="10" ht="20.1" customHeight="1" spans="1:5">
      <c r="A10" s="35">
        <v>5</v>
      </c>
      <c r="B10" s="35" t="s">
        <v>22</v>
      </c>
      <c r="C10" s="35" t="s">
        <v>100</v>
      </c>
      <c r="D10" s="35">
        <v>1559</v>
      </c>
      <c r="E10" s="38"/>
    </row>
    <row r="11" ht="20.1" customHeight="1" spans="1:5">
      <c r="A11" s="39"/>
      <c r="B11" s="40"/>
      <c r="C11" s="40"/>
      <c r="D11" s="39"/>
      <c r="E11" s="41"/>
    </row>
  </sheetData>
  <mergeCells count="1">
    <mergeCell ref="A2:E2"/>
  </mergeCells>
  <pageMargins left="1.23888888888889" right="0.559027777777778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F3" sqref="F3"/>
    </sheetView>
  </sheetViews>
  <sheetFormatPr defaultColWidth="9" defaultRowHeight="15.6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2" t="s">
        <v>0</v>
      </c>
    </row>
    <row r="2" ht="35.25" customHeight="1" spans="1:6">
      <c r="A2" s="3" t="s">
        <v>102</v>
      </c>
      <c r="B2" s="3"/>
      <c r="C2" s="3"/>
      <c r="D2" s="3"/>
      <c r="E2" s="3"/>
      <c r="F2" s="3"/>
    </row>
    <row r="3" ht="20.1" customHeight="1" spans="1:6">
      <c r="A3" s="8" t="s">
        <v>3</v>
      </c>
      <c r="B3" s="9"/>
      <c r="C3" s="9"/>
      <c r="D3" s="9"/>
      <c r="E3" s="8"/>
      <c r="F3" s="4" t="s">
        <v>5</v>
      </c>
    </row>
    <row r="4" ht="20.1" customHeight="1"/>
    <row r="5" s="1" customFormat="1" ht="20.1" customHeight="1" spans="1:6">
      <c r="A5" s="6" t="s">
        <v>6</v>
      </c>
      <c r="B5" s="6" t="s">
        <v>97</v>
      </c>
      <c r="C5" s="6" t="s">
        <v>103</v>
      </c>
      <c r="D5" s="6" t="s">
        <v>104</v>
      </c>
      <c r="E5" s="6" t="s">
        <v>105</v>
      </c>
      <c r="F5" s="6" t="s">
        <v>99</v>
      </c>
    </row>
    <row r="6" ht="20.1" customHeight="1" spans="1:6">
      <c r="A6" s="7">
        <v>1</v>
      </c>
      <c r="B6" s="32" t="s">
        <v>106</v>
      </c>
      <c r="C6" s="32"/>
      <c r="D6" s="7"/>
      <c r="E6" s="7"/>
      <c r="F6" s="7"/>
    </row>
    <row r="7" ht="20.1" customHeight="1" spans="1:6">
      <c r="A7" s="7">
        <v>2</v>
      </c>
      <c r="B7" s="32"/>
      <c r="C7" s="32"/>
      <c r="D7" s="32"/>
      <c r="E7" s="32"/>
      <c r="F7" s="7"/>
    </row>
    <row r="8" ht="20.1" customHeight="1" spans="1:6">
      <c r="A8" s="7">
        <v>3</v>
      </c>
      <c r="B8" s="32"/>
      <c r="C8" s="32"/>
      <c r="D8" s="32"/>
      <c r="E8" s="32"/>
      <c r="F8" s="7"/>
    </row>
    <row r="9" ht="20.1" customHeight="1" spans="1:6">
      <c r="A9" s="7">
        <v>4</v>
      </c>
      <c r="B9" s="32"/>
      <c r="C9" s="32"/>
      <c r="D9" s="32"/>
      <c r="E9" s="32"/>
      <c r="F9" s="7"/>
    </row>
    <row r="10" ht="20.1" customHeight="1" spans="1:6">
      <c r="A10" s="16">
        <v>5</v>
      </c>
      <c r="B10" s="33"/>
      <c r="C10" s="32"/>
      <c r="D10" s="32"/>
      <c r="E10" s="32"/>
      <c r="F10" s="7"/>
    </row>
    <row r="11" ht="20.1" customHeight="1" spans="1:6">
      <c r="A11" s="7"/>
      <c r="B11" s="33"/>
      <c r="C11" s="32"/>
      <c r="D11" s="32"/>
      <c r="E11" s="32"/>
      <c r="F11" s="7"/>
    </row>
    <row r="12" ht="20.1" customHeight="1" spans="1:6">
      <c r="A12" s="7"/>
      <c r="B12" s="33"/>
      <c r="C12" s="32"/>
      <c r="D12" s="32"/>
      <c r="E12" s="32"/>
      <c r="F12" s="7"/>
    </row>
  </sheetData>
  <mergeCells count="1">
    <mergeCell ref="A2:F2"/>
  </mergeCells>
  <pageMargins left="1.10902777777778" right="0.559027777777778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4"/>
  <sheetViews>
    <sheetView topLeftCell="A2" workbookViewId="0">
      <selection activeCell="F6" sqref="F6"/>
    </sheetView>
  </sheetViews>
  <sheetFormatPr defaultColWidth="9" defaultRowHeight="15.6" outlineLevelCol="4"/>
  <cols>
    <col min="1" max="1" width="9" style="1"/>
    <col min="2" max="2" width="19.875" customWidth="1"/>
    <col min="3" max="3" width="23.375" style="1" customWidth="1"/>
    <col min="4" max="4" width="25.875" style="17" customWidth="1"/>
    <col min="5" max="5" width="15.625" style="18" customWidth="1"/>
  </cols>
  <sheetData>
    <row r="1" ht="15" customHeight="1" spans="1:1">
      <c r="A1" s="19" t="s">
        <v>0</v>
      </c>
    </row>
    <row r="2" ht="28.2" spans="1:5">
      <c r="A2" s="3" t="s">
        <v>107</v>
      </c>
      <c r="B2" s="3"/>
      <c r="C2" s="3"/>
      <c r="D2" s="3"/>
      <c r="E2" s="3"/>
    </row>
    <row r="3" ht="20.1" customHeight="1" spans="1:5">
      <c r="A3" s="20" t="s">
        <v>3</v>
      </c>
      <c r="B3" s="9"/>
      <c r="C3" s="20"/>
      <c r="D3" s="8"/>
      <c r="E3" s="4" t="s">
        <v>5</v>
      </c>
    </row>
    <row r="4" ht="20.1" customHeight="1" spans="1:5">
      <c r="A4" s="6" t="s">
        <v>6</v>
      </c>
      <c r="B4" s="6" t="s">
        <v>8</v>
      </c>
      <c r="C4" s="21" t="s">
        <v>97</v>
      </c>
      <c r="D4" s="6" t="s">
        <v>108</v>
      </c>
      <c r="E4" s="6" t="s">
        <v>99</v>
      </c>
    </row>
    <row r="5" ht="20.1" customHeight="1" spans="1:5">
      <c r="A5" s="7">
        <v>1</v>
      </c>
      <c r="B5" s="22" t="s">
        <v>109</v>
      </c>
      <c r="C5" s="23" t="s">
        <v>110</v>
      </c>
      <c r="D5" s="24">
        <v>187</v>
      </c>
      <c r="E5" s="25">
        <v>1</v>
      </c>
    </row>
    <row r="6" ht="20.1" customHeight="1" spans="1:5">
      <c r="A6" s="7">
        <v>2</v>
      </c>
      <c r="B6" s="22" t="s">
        <v>111</v>
      </c>
      <c r="C6" s="23" t="s">
        <v>110</v>
      </c>
      <c r="D6" s="24">
        <v>187</v>
      </c>
      <c r="E6" s="25">
        <v>1</v>
      </c>
    </row>
    <row r="7" ht="20.1" customHeight="1" spans="1:5">
      <c r="A7" s="7">
        <v>3</v>
      </c>
      <c r="B7" s="22" t="s">
        <v>112</v>
      </c>
      <c r="C7" s="23" t="s">
        <v>110</v>
      </c>
      <c r="D7" s="24">
        <v>187</v>
      </c>
      <c r="E7" s="25">
        <v>1</v>
      </c>
    </row>
    <row r="8" ht="20.1" customHeight="1" spans="1:5">
      <c r="A8" s="7">
        <v>4</v>
      </c>
      <c r="B8" s="22" t="s">
        <v>113</v>
      </c>
      <c r="C8" s="23" t="s">
        <v>110</v>
      </c>
      <c r="D8" s="24">
        <v>187</v>
      </c>
      <c r="E8" s="25">
        <v>1</v>
      </c>
    </row>
    <row r="9" ht="20.1" customHeight="1" spans="1:5">
      <c r="A9" s="7">
        <v>5</v>
      </c>
      <c r="B9" s="26" t="s">
        <v>114</v>
      </c>
      <c r="C9" s="23" t="s">
        <v>110</v>
      </c>
      <c r="D9" s="24">
        <v>200</v>
      </c>
      <c r="E9" s="25">
        <v>1</v>
      </c>
    </row>
    <row r="10" ht="20.1" customHeight="1" spans="1:5">
      <c r="A10" s="7">
        <v>6</v>
      </c>
      <c r="B10" s="22" t="s">
        <v>115</v>
      </c>
      <c r="C10" s="23" t="s">
        <v>110</v>
      </c>
      <c r="D10" s="24">
        <v>187</v>
      </c>
      <c r="E10" s="25">
        <v>1</v>
      </c>
    </row>
    <row r="11" ht="20.1" customHeight="1" spans="1:5">
      <c r="A11" s="7">
        <v>7</v>
      </c>
      <c r="B11" s="22" t="s">
        <v>116</v>
      </c>
      <c r="C11" s="23" t="s">
        <v>110</v>
      </c>
      <c r="D11" s="24">
        <v>187</v>
      </c>
      <c r="E11" s="25">
        <v>1</v>
      </c>
    </row>
    <row r="12" ht="20.1" customHeight="1" spans="1:5">
      <c r="A12" s="7">
        <v>8</v>
      </c>
      <c r="B12" s="22" t="s">
        <v>117</v>
      </c>
      <c r="C12" s="23" t="s">
        <v>110</v>
      </c>
      <c r="D12" s="24">
        <v>187</v>
      </c>
      <c r="E12" s="25">
        <v>1</v>
      </c>
    </row>
    <row r="13" ht="20.1" customHeight="1" spans="1:5">
      <c r="A13" s="7">
        <v>9</v>
      </c>
      <c r="B13" s="22" t="s">
        <v>118</v>
      </c>
      <c r="C13" s="23" t="s">
        <v>110</v>
      </c>
      <c r="D13" s="24">
        <v>187</v>
      </c>
      <c r="E13" s="25">
        <v>1</v>
      </c>
    </row>
    <row r="14" spans="1:5">
      <c r="A14" s="7">
        <v>10</v>
      </c>
      <c r="B14" s="26" t="s">
        <v>119</v>
      </c>
      <c r="C14" s="23" t="s">
        <v>110</v>
      </c>
      <c r="D14" s="24">
        <v>200</v>
      </c>
      <c r="E14" s="25">
        <v>1</v>
      </c>
    </row>
    <row r="15" spans="1:5">
      <c r="A15" s="7">
        <v>11</v>
      </c>
      <c r="B15" s="22" t="s">
        <v>120</v>
      </c>
      <c r="C15" s="23" t="s">
        <v>110</v>
      </c>
      <c r="D15" s="24">
        <v>187</v>
      </c>
      <c r="E15" s="25">
        <v>1</v>
      </c>
    </row>
    <row r="16" spans="1:5">
      <c r="A16" s="7">
        <v>12</v>
      </c>
      <c r="B16" s="22" t="s">
        <v>121</v>
      </c>
      <c r="C16" s="23" t="s">
        <v>110</v>
      </c>
      <c r="D16" s="24">
        <v>187</v>
      </c>
      <c r="E16" s="25">
        <v>1</v>
      </c>
    </row>
    <row r="17" spans="1:5">
      <c r="A17" s="7">
        <v>13</v>
      </c>
      <c r="B17" s="27" t="s">
        <v>122</v>
      </c>
      <c r="C17" s="23" t="s">
        <v>110</v>
      </c>
      <c r="D17" s="24">
        <v>200</v>
      </c>
      <c r="E17" s="25">
        <v>1</v>
      </c>
    </row>
    <row r="18" spans="1:5">
      <c r="A18" s="7">
        <v>14</v>
      </c>
      <c r="B18" s="27" t="s">
        <v>123</v>
      </c>
      <c r="C18" s="23" t="s">
        <v>110</v>
      </c>
      <c r="D18" s="24">
        <v>187</v>
      </c>
      <c r="E18" s="25">
        <v>1</v>
      </c>
    </row>
    <row r="19" spans="1:5">
      <c r="A19" s="7">
        <v>15</v>
      </c>
      <c r="B19" s="27" t="s">
        <v>124</v>
      </c>
      <c r="C19" s="23" t="s">
        <v>110</v>
      </c>
      <c r="D19" s="24">
        <v>187</v>
      </c>
      <c r="E19" s="25">
        <v>1</v>
      </c>
    </row>
    <row r="20" spans="1:5">
      <c r="A20" s="7">
        <v>16</v>
      </c>
      <c r="B20" s="27" t="s">
        <v>125</v>
      </c>
      <c r="C20" s="23" t="s">
        <v>110</v>
      </c>
      <c r="D20" s="24">
        <v>711</v>
      </c>
      <c r="E20" s="25">
        <v>3</v>
      </c>
    </row>
    <row r="21" spans="1:5">
      <c r="A21" s="7">
        <v>17</v>
      </c>
      <c r="B21" s="27" t="s">
        <v>126</v>
      </c>
      <c r="C21" s="23" t="s">
        <v>110</v>
      </c>
      <c r="D21" s="24">
        <v>187</v>
      </c>
      <c r="E21" s="25">
        <v>1</v>
      </c>
    </row>
    <row r="22" spans="1:5">
      <c r="A22" s="7">
        <v>18</v>
      </c>
      <c r="B22" s="27" t="s">
        <v>127</v>
      </c>
      <c r="C22" s="23" t="s">
        <v>110</v>
      </c>
      <c r="D22" s="24">
        <v>187</v>
      </c>
      <c r="E22" s="25">
        <v>1</v>
      </c>
    </row>
    <row r="23" spans="1:5">
      <c r="A23" s="7">
        <v>19</v>
      </c>
      <c r="B23" s="27" t="s">
        <v>128</v>
      </c>
      <c r="C23" s="23" t="s">
        <v>110</v>
      </c>
      <c r="D23" s="24">
        <v>187</v>
      </c>
      <c r="E23" s="25">
        <v>1</v>
      </c>
    </row>
    <row r="24" spans="1:5">
      <c r="A24" s="7">
        <v>20</v>
      </c>
      <c r="B24" s="27" t="s">
        <v>129</v>
      </c>
      <c r="C24" s="23" t="s">
        <v>110</v>
      </c>
      <c r="D24" s="24">
        <v>187</v>
      </c>
      <c r="E24" s="25">
        <v>1</v>
      </c>
    </row>
    <row r="25" spans="1:5">
      <c r="A25" s="7">
        <v>21</v>
      </c>
      <c r="B25" s="28" t="s">
        <v>130</v>
      </c>
      <c r="C25" s="23" t="s">
        <v>110</v>
      </c>
      <c r="D25" s="24">
        <v>187</v>
      </c>
      <c r="E25" s="25">
        <v>1</v>
      </c>
    </row>
    <row r="26" spans="1:5">
      <c r="A26" s="7">
        <v>22</v>
      </c>
      <c r="B26" s="28" t="s">
        <v>131</v>
      </c>
      <c r="C26" s="23" t="s">
        <v>110</v>
      </c>
      <c r="D26" s="24">
        <v>190</v>
      </c>
      <c r="E26" s="25">
        <v>1</v>
      </c>
    </row>
    <row r="27" spans="1:5">
      <c r="A27" s="7">
        <v>23</v>
      </c>
      <c r="B27" s="22" t="s">
        <v>132</v>
      </c>
      <c r="C27" s="23" t="s">
        <v>110</v>
      </c>
      <c r="D27" s="24">
        <v>189</v>
      </c>
      <c r="E27" s="25">
        <v>1</v>
      </c>
    </row>
    <row r="28" spans="1:5">
      <c r="A28" s="7">
        <v>24</v>
      </c>
      <c r="B28" s="22" t="s">
        <v>133</v>
      </c>
      <c r="C28" s="23" t="s">
        <v>110</v>
      </c>
      <c r="D28" s="24">
        <v>195</v>
      </c>
      <c r="E28" s="25">
        <v>1</v>
      </c>
    </row>
    <row r="29" spans="1:5">
      <c r="A29" s="7">
        <v>25</v>
      </c>
      <c r="B29" s="28" t="s">
        <v>134</v>
      </c>
      <c r="C29" s="23" t="s">
        <v>110</v>
      </c>
      <c r="D29" s="24">
        <v>187</v>
      </c>
      <c r="E29" s="29">
        <v>1</v>
      </c>
    </row>
    <row r="30" spans="1:5">
      <c r="A30" s="7">
        <v>26</v>
      </c>
      <c r="B30" s="28" t="s">
        <v>135</v>
      </c>
      <c r="C30" s="23" t="s">
        <v>110</v>
      </c>
      <c r="D30" s="24">
        <v>187</v>
      </c>
      <c r="E30" s="25">
        <v>1</v>
      </c>
    </row>
    <row r="31" spans="1:5">
      <c r="A31" s="7">
        <v>27</v>
      </c>
      <c r="B31" s="28" t="s">
        <v>136</v>
      </c>
      <c r="C31" s="23" t="s">
        <v>110</v>
      </c>
      <c r="D31" s="24">
        <v>187</v>
      </c>
      <c r="E31" s="25">
        <v>1</v>
      </c>
    </row>
    <row r="32" spans="1:5">
      <c r="A32" s="7">
        <v>28</v>
      </c>
      <c r="B32" s="22" t="s">
        <v>137</v>
      </c>
      <c r="C32" s="23" t="s">
        <v>110</v>
      </c>
      <c r="D32" s="24">
        <v>182</v>
      </c>
      <c r="E32" s="25">
        <v>1</v>
      </c>
    </row>
    <row r="33" spans="1:5">
      <c r="A33" s="7">
        <v>29</v>
      </c>
      <c r="B33" s="22" t="s">
        <v>138</v>
      </c>
      <c r="C33" s="23" t="s">
        <v>110</v>
      </c>
      <c r="D33" s="24">
        <v>720</v>
      </c>
      <c r="E33" s="25">
        <v>4</v>
      </c>
    </row>
    <row r="34" spans="1:5">
      <c r="A34" s="7">
        <v>30</v>
      </c>
      <c r="B34" s="28" t="s">
        <v>139</v>
      </c>
      <c r="C34" s="23" t="s">
        <v>110</v>
      </c>
      <c r="D34" s="24">
        <v>187</v>
      </c>
      <c r="E34" s="25">
        <v>1</v>
      </c>
    </row>
    <row r="35" spans="1:5">
      <c r="A35" s="7">
        <v>31</v>
      </c>
      <c r="B35" s="30" t="s">
        <v>140</v>
      </c>
      <c r="C35" s="23" t="s">
        <v>110</v>
      </c>
      <c r="D35" s="24">
        <v>600</v>
      </c>
      <c r="E35" s="25">
        <v>3</v>
      </c>
    </row>
    <row r="36" spans="1:5">
      <c r="A36" s="7">
        <v>32</v>
      </c>
      <c r="B36" s="27" t="s">
        <v>141</v>
      </c>
      <c r="C36" s="23" t="s">
        <v>110</v>
      </c>
      <c r="D36" s="24">
        <v>187</v>
      </c>
      <c r="E36" s="25">
        <v>1</v>
      </c>
    </row>
    <row r="37" spans="1:5">
      <c r="A37" s="7">
        <v>33</v>
      </c>
      <c r="B37" s="28" t="s">
        <v>142</v>
      </c>
      <c r="C37" s="23" t="s">
        <v>110</v>
      </c>
      <c r="D37" s="24">
        <v>187</v>
      </c>
      <c r="E37" s="25">
        <v>1</v>
      </c>
    </row>
    <row r="38" spans="1:5">
      <c r="A38" s="7">
        <v>34</v>
      </c>
      <c r="B38" s="22" t="s">
        <v>143</v>
      </c>
      <c r="C38" s="23" t="s">
        <v>110</v>
      </c>
      <c r="D38" s="24">
        <v>187</v>
      </c>
      <c r="E38" s="25">
        <v>1</v>
      </c>
    </row>
    <row r="39" spans="1:5">
      <c r="A39" s="7">
        <v>35</v>
      </c>
      <c r="B39" s="27" t="s">
        <v>144</v>
      </c>
      <c r="C39" s="23" t="s">
        <v>110</v>
      </c>
      <c r="D39" s="24">
        <v>200</v>
      </c>
      <c r="E39" s="25">
        <v>1</v>
      </c>
    </row>
    <row r="40" spans="1:5">
      <c r="A40" s="7">
        <v>36</v>
      </c>
      <c r="B40" s="27" t="s">
        <v>145</v>
      </c>
      <c r="C40" s="23" t="s">
        <v>110</v>
      </c>
      <c r="D40" s="24">
        <v>200</v>
      </c>
      <c r="E40" s="25">
        <v>1</v>
      </c>
    </row>
    <row r="41" spans="1:5">
      <c r="A41" s="7">
        <v>37</v>
      </c>
      <c r="B41" s="22" t="s">
        <v>146</v>
      </c>
      <c r="C41" s="23" t="s">
        <v>110</v>
      </c>
      <c r="D41" s="24">
        <v>187</v>
      </c>
      <c r="E41" s="25">
        <v>1</v>
      </c>
    </row>
    <row r="42" spans="1:5">
      <c r="A42" s="7">
        <v>38</v>
      </c>
      <c r="B42" s="22" t="s">
        <v>147</v>
      </c>
      <c r="C42" s="23" t="s">
        <v>110</v>
      </c>
      <c r="D42" s="24">
        <v>187</v>
      </c>
      <c r="E42" s="25">
        <v>1</v>
      </c>
    </row>
    <row r="43" spans="1:5">
      <c r="A43" s="7">
        <v>39</v>
      </c>
      <c r="B43" s="28" t="s">
        <v>148</v>
      </c>
      <c r="C43" s="23" t="s">
        <v>110</v>
      </c>
      <c r="D43" s="24">
        <v>187</v>
      </c>
      <c r="E43" s="25">
        <v>1</v>
      </c>
    </row>
    <row r="44" spans="1:5">
      <c r="A44" s="7">
        <v>40</v>
      </c>
      <c r="B44" s="22" t="s">
        <v>149</v>
      </c>
      <c r="C44" s="23" t="s">
        <v>110</v>
      </c>
      <c r="D44" s="24">
        <v>182</v>
      </c>
      <c r="E44" s="25">
        <v>1</v>
      </c>
    </row>
    <row r="45" spans="1:5">
      <c r="A45" s="7">
        <v>41</v>
      </c>
      <c r="B45" s="28" t="s">
        <v>150</v>
      </c>
      <c r="C45" s="23" t="s">
        <v>110</v>
      </c>
      <c r="D45" s="24">
        <v>187</v>
      </c>
      <c r="E45" s="25">
        <v>1</v>
      </c>
    </row>
    <row r="46" spans="1:5">
      <c r="A46" s="7">
        <v>42</v>
      </c>
      <c r="B46" s="28" t="s">
        <v>151</v>
      </c>
      <c r="C46" s="23" t="s">
        <v>110</v>
      </c>
      <c r="D46" s="24">
        <v>187</v>
      </c>
      <c r="E46" s="25">
        <v>1</v>
      </c>
    </row>
    <row r="47" spans="1:5">
      <c r="A47" s="7">
        <v>43</v>
      </c>
      <c r="B47" s="27" t="s">
        <v>152</v>
      </c>
      <c r="C47" s="23" t="s">
        <v>110</v>
      </c>
      <c r="D47" s="24">
        <v>200</v>
      </c>
      <c r="E47" s="25">
        <v>1</v>
      </c>
    </row>
    <row r="48" spans="1:5">
      <c r="A48" s="7">
        <v>44</v>
      </c>
      <c r="B48" s="28" t="s">
        <v>153</v>
      </c>
      <c r="C48" s="23" t="s">
        <v>110</v>
      </c>
      <c r="D48" s="24">
        <v>187</v>
      </c>
      <c r="E48" s="25">
        <v>1</v>
      </c>
    </row>
    <row r="49" spans="1:5">
      <c r="A49" s="7">
        <v>45</v>
      </c>
      <c r="B49" s="27" t="s">
        <v>154</v>
      </c>
      <c r="C49" s="23" t="s">
        <v>110</v>
      </c>
      <c r="D49" s="24">
        <v>400</v>
      </c>
      <c r="E49" s="25">
        <v>2</v>
      </c>
    </row>
    <row r="50" spans="1:5">
      <c r="A50" s="7">
        <v>46</v>
      </c>
      <c r="B50" s="27" t="s">
        <v>155</v>
      </c>
      <c r="C50" s="23" t="s">
        <v>110</v>
      </c>
      <c r="D50" s="24">
        <v>200</v>
      </c>
      <c r="E50" s="25">
        <v>1</v>
      </c>
    </row>
    <row r="51" spans="1:5">
      <c r="A51" s="7">
        <v>47</v>
      </c>
      <c r="B51" s="27" t="s">
        <v>156</v>
      </c>
      <c r="C51" s="23" t="s">
        <v>110</v>
      </c>
      <c r="D51" s="24">
        <v>200</v>
      </c>
      <c r="E51" s="25">
        <v>1</v>
      </c>
    </row>
    <row r="52" spans="1:5">
      <c r="A52" s="7">
        <v>48</v>
      </c>
      <c r="B52" s="27" t="s">
        <v>157</v>
      </c>
      <c r="C52" s="23" t="s">
        <v>110</v>
      </c>
      <c r="D52" s="24">
        <v>200</v>
      </c>
      <c r="E52" s="25">
        <v>1</v>
      </c>
    </row>
    <row r="53" spans="1:5">
      <c r="A53" s="7">
        <v>49</v>
      </c>
      <c r="B53" s="31" t="s">
        <v>158</v>
      </c>
      <c r="C53" s="23" t="s">
        <v>110</v>
      </c>
      <c r="D53" s="24">
        <v>200</v>
      </c>
      <c r="E53" s="25">
        <v>1</v>
      </c>
    </row>
    <row r="54" spans="1:5">
      <c r="A54" s="7">
        <v>50</v>
      </c>
      <c r="B54" s="27" t="s">
        <v>159</v>
      </c>
      <c r="C54" s="23" t="s">
        <v>110</v>
      </c>
      <c r="D54" s="24">
        <v>182</v>
      </c>
      <c r="E54" s="25">
        <v>1</v>
      </c>
    </row>
    <row r="55" spans="1:5">
      <c r="A55" s="7">
        <v>51</v>
      </c>
      <c r="B55" s="26" t="s">
        <v>160</v>
      </c>
      <c r="C55" s="23" t="s">
        <v>110</v>
      </c>
      <c r="D55" s="24">
        <v>200</v>
      </c>
      <c r="E55" s="25">
        <v>1</v>
      </c>
    </row>
    <row r="56" spans="1:5">
      <c r="A56" s="7">
        <v>52</v>
      </c>
      <c r="B56" s="26" t="s">
        <v>161</v>
      </c>
      <c r="C56" s="23" t="s">
        <v>110</v>
      </c>
      <c r="D56" s="24">
        <v>200</v>
      </c>
      <c r="E56" s="25">
        <v>1</v>
      </c>
    </row>
    <row r="57" spans="1:5">
      <c r="A57" s="7">
        <v>53</v>
      </c>
      <c r="B57" s="26" t="s">
        <v>162</v>
      </c>
      <c r="C57" s="23" t="s">
        <v>110</v>
      </c>
      <c r="D57" s="24">
        <v>200</v>
      </c>
      <c r="E57" s="25">
        <v>1</v>
      </c>
    </row>
    <row r="58" spans="1:5">
      <c r="A58" s="7">
        <v>54</v>
      </c>
      <c r="B58" s="26" t="s">
        <v>163</v>
      </c>
      <c r="C58" s="23" t="s">
        <v>110</v>
      </c>
      <c r="D58" s="24">
        <v>200</v>
      </c>
      <c r="E58" s="25">
        <v>1</v>
      </c>
    </row>
    <row r="59" spans="1:5">
      <c r="A59" s="7">
        <v>55</v>
      </c>
      <c r="B59" s="27" t="s">
        <v>164</v>
      </c>
      <c r="C59" s="23" t="s">
        <v>110</v>
      </c>
      <c r="D59" s="24">
        <v>182</v>
      </c>
      <c r="E59" s="25">
        <v>1</v>
      </c>
    </row>
    <row r="60" spans="1:5">
      <c r="A60" s="7">
        <v>56</v>
      </c>
      <c r="B60" s="27" t="s">
        <v>165</v>
      </c>
      <c r="C60" s="23" t="s">
        <v>110</v>
      </c>
      <c r="D60" s="24">
        <v>182</v>
      </c>
      <c r="E60" s="25">
        <v>1</v>
      </c>
    </row>
    <row r="61" spans="1:5">
      <c r="A61" s="7">
        <v>57</v>
      </c>
      <c r="B61" s="27" t="s">
        <v>166</v>
      </c>
      <c r="C61" s="23" t="s">
        <v>110</v>
      </c>
      <c r="D61" s="24">
        <v>182</v>
      </c>
      <c r="E61" s="25">
        <v>1</v>
      </c>
    </row>
    <row r="62" spans="1:5">
      <c r="A62" s="7">
        <v>58</v>
      </c>
      <c r="B62" s="31" t="s">
        <v>167</v>
      </c>
      <c r="C62" s="23" t="s">
        <v>110</v>
      </c>
      <c r="D62" s="24">
        <v>200</v>
      </c>
      <c r="E62" s="25">
        <v>1</v>
      </c>
    </row>
    <row r="63" spans="1:5">
      <c r="A63" s="7">
        <v>59</v>
      </c>
      <c r="B63" s="27" t="s">
        <v>168</v>
      </c>
      <c r="C63" s="23" t="s">
        <v>110</v>
      </c>
      <c r="D63" s="24">
        <v>182</v>
      </c>
      <c r="E63" s="25">
        <v>1</v>
      </c>
    </row>
    <row r="64" spans="1:5">
      <c r="A64" s="7">
        <v>60</v>
      </c>
      <c r="B64" s="26" t="s">
        <v>169</v>
      </c>
      <c r="C64" s="23" t="s">
        <v>110</v>
      </c>
      <c r="D64" s="24">
        <v>200</v>
      </c>
      <c r="E64" s="25">
        <v>1</v>
      </c>
    </row>
    <row r="65" spans="1:5">
      <c r="A65" s="7">
        <v>61</v>
      </c>
      <c r="B65" s="27" t="s">
        <v>170</v>
      </c>
      <c r="C65" s="23" t="s">
        <v>110</v>
      </c>
      <c r="D65" s="24">
        <v>182</v>
      </c>
      <c r="E65" s="25">
        <v>1</v>
      </c>
    </row>
    <row r="66" spans="1:5">
      <c r="A66" s="7">
        <v>62</v>
      </c>
      <c r="B66" s="27" t="s">
        <v>171</v>
      </c>
      <c r="C66" s="23" t="s">
        <v>110</v>
      </c>
      <c r="D66" s="24">
        <v>182</v>
      </c>
      <c r="E66" s="25">
        <v>1</v>
      </c>
    </row>
    <row r="67" spans="1:5">
      <c r="A67" s="7">
        <v>63</v>
      </c>
      <c r="B67" s="26" t="s">
        <v>172</v>
      </c>
      <c r="C67" s="23" t="s">
        <v>110</v>
      </c>
      <c r="D67" s="24">
        <v>200</v>
      </c>
      <c r="E67" s="25">
        <v>1</v>
      </c>
    </row>
    <row r="68" spans="1:5">
      <c r="A68" s="7">
        <v>64</v>
      </c>
      <c r="B68" s="26" t="s">
        <v>173</v>
      </c>
      <c r="C68" s="23" t="s">
        <v>110</v>
      </c>
      <c r="D68" s="24">
        <v>182</v>
      </c>
      <c r="E68" s="25">
        <v>1</v>
      </c>
    </row>
    <row r="69" spans="1:5">
      <c r="A69" s="7">
        <v>65</v>
      </c>
      <c r="B69" s="26" t="s">
        <v>174</v>
      </c>
      <c r="C69" s="23" t="s">
        <v>110</v>
      </c>
      <c r="D69" s="24">
        <v>182</v>
      </c>
      <c r="E69" s="25">
        <v>1</v>
      </c>
    </row>
    <row r="70" spans="1:5">
      <c r="A70" s="7">
        <v>66</v>
      </c>
      <c r="B70" s="26" t="s">
        <v>175</v>
      </c>
      <c r="C70" s="23" t="s">
        <v>110</v>
      </c>
      <c r="D70" s="24">
        <v>182</v>
      </c>
      <c r="E70" s="25">
        <v>1</v>
      </c>
    </row>
    <row r="71" spans="1:5">
      <c r="A71" s="7">
        <v>67</v>
      </c>
      <c r="B71" s="26" t="s">
        <v>176</v>
      </c>
      <c r="C71" s="23" t="s">
        <v>110</v>
      </c>
      <c r="D71" s="24">
        <v>748</v>
      </c>
      <c r="E71" s="25">
        <v>4</v>
      </c>
    </row>
    <row r="72" spans="1:5">
      <c r="A72" s="7">
        <v>68</v>
      </c>
      <c r="B72" s="26" t="s">
        <v>177</v>
      </c>
      <c r="C72" s="23" t="s">
        <v>110</v>
      </c>
      <c r="D72" s="24">
        <v>182</v>
      </c>
      <c r="E72" s="25">
        <v>1</v>
      </c>
    </row>
    <row r="73" spans="1:5">
      <c r="A73" s="7">
        <v>69</v>
      </c>
      <c r="B73" s="26" t="s">
        <v>178</v>
      </c>
      <c r="C73" s="23" t="s">
        <v>110</v>
      </c>
      <c r="D73" s="24">
        <v>200</v>
      </c>
      <c r="E73" s="25">
        <v>1</v>
      </c>
    </row>
    <row r="74" spans="1:5">
      <c r="A74" s="7">
        <v>70</v>
      </c>
      <c r="B74" s="26" t="s">
        <v>179</v>
      </c>
      <c r="C74" s="23" t="s">
        <v>110</v>
      </c>
      <c r="D74" s="24">
        <v>191</v>
      </c>
      <c r="E74" s="25">
        <v>1</v>
      </c>
    </row>
  </sheetData>
  <mergeCells count="1">
    <mergeCell ref="A2:E2"/>
  </mergeCells>
  <conditionalFormatting sqref="B60">
    <cfRule type="duplicateValues" dxfId="0" priority="1" stopIfTrue="1"/>
  </conditionalFormatting>
  <conditionalFormatting sqref="B5:B15">
    <cfRule type="expression" dxfId="1" priority="10" stopIfTrue="1">
      <formula>AND(COUNTIF($C$2:$C$39,B5)+COUNTIF($C$41:$C$75,B5)+COUNTIF($C$42:$C$43,B5)+COUNTIF($C$58:$C$272,B5)+COUNTIF($C$274:$C$296,B5)+COUNTIF($C$297:$C$327,B5)+COUNTIF($C$351:$C$425,B5)+COUNTIF($C$427:$C$435,B5)+COUNTIF($C$436:$C$479,B5)+COUNTIF($C$481:$C$492,B5)+COUNTIF($C$494:$C$497,B5)+COUNTIF($C$499:$C$577,B5)+COUNTIF($C$666:$C$670,B5)+COUNTIF($C$598:$C$665,B5)+COUNTIF($C$593:$C$596,B5)+COUNTIF($C$589:$C$591,B5)+COUNTIF($C$585:$C$587,B5)+COUNTIF($C$583,B5)+COUNTIF($C$579:$C$581,B5)+COUNTIF($C$681:$C$718,B5)+COUNTIF(#REF!,B5)+COUNTIF($C$673:$C$674,B5)+COUNTIF($C$677:$C$679,B5)+COUNTIF($C$3:$C$64350,B5)+COUNTIF(#REF!,B5)+COUNTIF(#REF!,B5)&gt;1,NOT(ISBLANK(B5)))</formula>
    </cfRule>
    <cfRule type="expression" dxfId="1" priority="11" stopIfTrue="1">
      <formula>AND(COUNTIF($C$5:$C$39,B5)+COUNTIF($C$41:$C$75,B5)+COUNTIF($C$42:$C$43,B5)+COUNTIF($C$58:$C$272,B5)+COUNTIF($C$274:$C$296,B5)+COUNTIF($C$297:$C$327,B5)+COUNTIF($C$436:$C$479,B5)+COUNTIF($C$427:$C$435,B5)+COUNTIF($C$351:$C$425,B5)+COUNTIF($C$499:$C$577,B5)+COUNTIF($C$494:$C$497,B5)+COUNTIF($C$481:$C$492,B5)+COUNTIF(#REF!,B5)+COUNTIF(#REF!,B5)+COUNTIF(#REF!,B5)+COUNTIF($C$3:$C$64350,B5)+COUNTIF($C$681:$C$718,B5)+COUNTIF($C$677:$C$679,B5)+COUNTIF($C$673:$C$674,B5)+COUNTIF($C$666:$C$670,B5)+COUNTIF($C$598:$C$665,B5)+COUNTIF($C$593:$C$596,B5)+COUNTIF($C$589:$C$591,B5)+COUNTIF($C$585:$C$587,B5)+COUNTIF($C$583,B5)+COUNTIF($C$579:$C$581,B5)+COUNTIF(#REF!,B5)+COUNTIF(#REF!,B5)+COUNTIF(#REF!,B5)+COUNTIF(#REF!,B5)+COUNTIF(#REF!,B5)+COUNTIF(#REF!,B5)+COUNTIF(#REF!,B5)+COUNTIF(#REF!,B5)&gt;1,NOT(ISBLANK(B5)))</formula>
    </cfRule>
  </conditionalFormatting>
  <conditionalFormatting sqref="B5:B16">
    <cfRule type="duplicateValues" dxfId="2" priority="5"/>
  </conditionalFormatting>
  <conditionalFormatting sqref="B17:B19">
    <cfRule type="duplicateValues" dxfId="2" priority="6"/>
  </conditionalFormatting>
  <conditionalFormatting sqref="B20:B22">
    <cfRule type="duplicateValues" dxfId="0" priority="4" stopIfTrue="1"/>
    <cfRule type="duplicateValues" dxfId="0" priority="3" stopIfTrue="1"/>
    <cfRule type="duplicateValues" dxfId="2" priority="2"/>
  </conditionalFormatting>
  <conditionalFormatting sqref="B27:B34">
    <cfRule type="duplicateValues" dxfId="2" priority="7"/>
    <cfRule type="expression" dxfId="1" priority="8" stopIfTrue="1">
      <formula>AND(COUNTIF($C$2:$C$57,B27)+COUNTIF($C$59:$C$59,B27)+COUNTIF($C$60:$C$63,B27)+COUNTIF($C$64:$C$244,B27)+COUNTIF($C$246:$C$258,B27)+COUNTIF($C$259:$C$294,B27)+COUNTIF($C$296:$C$376,B27)+COUNTIF($B$363:$B$367,B27)+COUNTIF($C$368:$C$406,B27)+COUNTIF($C$408:$C$419,B27)+COUNTIF($C$421:$C$425,B27)+COUNTIF($C$427:$C$507,B27)+COUNTIF($C$595:$C$597,B27)+COUNTIF($C$528:$C$594,B27)+COUNTIF($C$521:$C$526,B27)+COUNTIF($C$519:$C$520,B27)+COUNTIF($C$515:$C$517,B27)+COUNTIF($C$513,B27)+COUNTIF($C$509:$C$511,B27)+COUNTIF($C$606:$C$718,B27)+COUNTIF(#REF!,B27)+COUNTIF($C$600:$C$600,B27)+COUNTIF($C$603:$C$604,B27)+COUNTIF($C$3:$C$64273,B27)+COUNTIF(#REF!,B27)+COUNTIF(#REF!,B27)&gt;1,NOT(ISBLANK(B27)))</formula>
    </cfRule>
    <cfRule type="expression" dxfId="1" priority="9" stopIfTrue="1">
      <formula>AND(COUNTIF($C$5:$C$57,B27)+COUNTIF($C$59:$C$59,B27)+COUNTIF($C$60:$C$63,B27)+COUNTIF($C$64:$C$244,B27)+COUNTIF($C$246:$C$258,B27)+COUNTIF($C$259:$C$294,B27)+COUNTIF($C$368:$C$406,B27)+COUNTIF($B$363:$B$367,B27)+COUNTIF($C$296:$C$376,B27)+COUNTIF($C$427:$C$507,B27)+COUNTIF($C$421:$C$425,B27)+COUNTIF($C$408:$C$419,B27)+COUNTIF(#REF!,B27)+COUNTIF(#REF!,B27)+COUNTIF(#REF!,B27)+COUNTIF($C$3:$C$64273,B27)+COUNTIF($C$606:$C$699,B27)+COUNTIF($C$603:$C$604,B27)+COUNTIF($C$600:$C$600,B27)+COUNTIF($C$595:$C$597,B27)+COUNTIF($C$528:$C$594,B27)+COUNTIF($C$521:$C$526,B27)+COUNTIF($C$519:$C$520,B27)+COUNTIF($C$515:$C$517,B27)+COUNTIF($C$513,B27)+COUNTIF($C$509:$C$511,B27)+COUNTIF(#REF!,B27)+COUNTIF(#REF!,B27)+COUNTIF(#REF!,B27)+COUNTIF(#REF!,B27)+COUNTIF(#REF!,B27)+COUNTIF(#REF!,B27)+COUNTIF(#REF!,B27)+COUNTIF($C$701:$C$718,B27)&gt;1,NOT(ISBLANK(B27)))</formula>
    </cfRule>
  </conditionalFormatting>
  <pageMargins left="1.26875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9" defaultRowHeight="15.6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2" t="s">
        <v>0</v>
      </c>
    </row>
    <row r="3" ht="37.5" customHeight="1" spans="1:6">
      <c r="A3" s="3" t="s">
        <v>180</v>
      </c>
      <c r="B3" s="3"/>
      <c r="C3" s="3"/>
      <c r="D3" s="3"/>
      <c r="E3" s="3"/>
      <c r="F3" s="3"/>
    </row>
    <row r="4" ht="20.1" customHeight="1" spans="1:6">
      <c r="A4" s="8" t="s">
        <v>3</v>
      </c>
      <c r="B4" s="9"/>
      <c r="C4" s="9"/>
      <c r="D4" s="9"/>
      <c r="E4" s="8"/>
      <c r="F4" s="4" t="s">
        <v>5</v>
      </c>
    </row>
    <row r="5" ht="20.1" customHeight="1" spans="1:6">
      <c r="A5" s="6" t="s">
        <v>6</v>
      </c>
      <c r="B5" s="6" t="s">
        <v>8</v>
      </c>
      <c r="C5" s="6" t="s">
        <v>97</v>
      </c>
      <c r="D5" s="6" t="s">
        <v>181</v>
      </c>
      <c r="E5" s="6" t="s">
        <v>182</v>
      </c>
      <c r="F5" s="6" t="s">
        <v>99</v>
      </c>
    </row>
    <row r="6" ht="20.1" customHeight="1" spans="1:6">
      <c r="A6" s="7">
        <v>1</v>
      </c>
      <c r="B6" s="15" t="s">
        <v>106</v>
      </c>
      <c r="C6" s="15"/>
      <c r="D6" s="15"/>
      <c r="E6" s="15"/>
      <c r="F6" s="15"/>
    </row>
    <row r="7" ht="20.1" customHeight="1" spans="1:6">
      <c r="A7" s="7">
        <v>2</v>
      </c>
      <c r="B7" s="15"/>
      <c r="C7" s="15"/>
      <c r="D7" s="15"/>
      <c r="E7" s="15"/>
      <c r="F7" s="15"/>
    </row>
    <row r="8" ht="20.1" customHeight="1" spans="1:6">
      <c r="A8" s="7">
        <v>3</v>
      </c>
      <c r="B8" s="15"/>
      <c r="C8" s="15"/>
      <c r="D8" s="15"/>
      <c r="E8" s="15"/>
      <c r="F8" s="15"/>
    </row>
    <row r="9" ht="20.1" customHeight="1" spans="1:6">
      <c r="A9" s="7">
        <v>4</v>
      </c>
      <c r="B9" s="15"/>
      <c r="C9" s="15"/>
      <c r="D9" s="15"/>
      <c r="E9" s="15"/>
      <c r="F9" s="15"/>
    </row>
    <row r="10" ht="20.1" customHeight="1" spans="1:6">
      <c r="A10" s="16">
        <v>5</v>
      </c>
      <c r="B10" s="15"/>
      <c r="C10" s="15"/>
      <c r="D10" s="15"/>
      <c r="E10" s="15"/>
      <c r="F10" s="15"/>
    </row>
    <row r="11" ht="20.1" customHeight="1" spans="1:6">
      <c r="A11" s="7"/>
      <c r="B11" s="15"/>
      <c r="C11" s="15"/>
      <c r="D11" s="15"/>
      <c r="E11" s="15"/>
      <c r="F11" s="15"/>
    </row>
    <row r="12" ht="20.1" customHeight="1" spans="1:6">
      <c r="A12" s="7"/>
      <c r="B12" s="15"/>
      <c r="C12" s="15"/>
      <c r="D12" s="15"/>
      <c r="E12" s="15"/>
      <c r="F12" s="15"/>
    </row>
    <row r="13" ht="20.1" customHeight="1" spans="1:6">
      <c r="A13" s="7"/>
      <c r="B13" s="15"/>
      <c r="C13" s="15"/>
      <c r="D13" s="15"/>
      <c r="E13" s="15"/>
      <c r="F13" s="15"/>
    </row>
  </sheetData>
  <mergeCells count="1">
    <mergeCell ref="A3:F3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D6" sqref="D6"/>
    </sheetView>
  </sheetViews>
  <sheetFormatPr defaultColWidth="9" defaultRowHeight="15.6" outlineLevelRow="7" outlineLevelCol="4"/>
  <cols>
    <col min="2" max="2" width="16.75" customWidth="1"/>
    <col min="3" max="5" width="23.625" customWidth="1"/>
  </cols>
  <sheetData>
    <row r="1" ht="15" customHeight="1" spans="1:1">
      <c r="A1" s="2" t="s">
        <v>0</v>
      </c>
    </row>
    <row r="3" ht="37.5" customHeight="1" spans="1:5">
      <c r="A3" s="3" t="s">
        <v>183</v>
      </c>
      <c r="B3" s="3"/>
      <c r="C3" s="3"/>
      <c r="D3" s="3"/>
      <c r="E3" s="3"/>
    </row>
    <row r="4" ht="20.1" customHeight="1" spans="1:5">
      <c r="A4" s="8" t="s">
        <v>3</v>
      </c>
      <c r="B4" s="9"/>
      <c r="C4" s="9"/>
      <c r="D4" s="8"/>
      <c r="E4" s="4" t="s">
        <v>5</v>
      </c>
    </row>
    <row r="5" ht="20.1" customHeight="1" spans="1:5">
      <c r="A5" s="6" t="s">
        <v>6</v>
      </c>
      <c r="B5" s="6" t="s">
        <v>97</v>
      </c>
      <c r="C5" s="6" t="s">
        <v>184</v>
      </c>
      <c r="D5" s="6" t="s">
        <v>185</v>
      </c>
      <c r="E5" s="6" t="s">
        <v>186</v>
      </c>
    </row>
    <row r="6" ht="39.95" customHeight="1" spans="1:5">
      <c r="A6" s="7">
        <v>2</v>
      </c>
      <c r="B6" s="10" t="s">
        <v>187</v>
      </c>
      <c r="C6" s="10" t="s">
        <v>188</v>
      </c>
      <c r="D6" s="10" t="s">
        <v>189</v>
      </c>
      <c r="E6" s="10" t="s">
        <v>190</v>
      </c>
    </row>
    <row r="7" ht="39.95" customHeight="1" spans="1:5">
      <c r="A7" s="7">
        <v>3</v>
      </c>
      <c r="B7" s="11"/>
      <c r="C7" s="11"/>
      <c r="D7" s="11"/>
      <c r="E7" s="11"/>
    </row>
    <row r="8" ht="39.95" customHeight="1" spans="1:5">
      <c r="A8" s="7"/>
      <c r="B8" s="12"/>
      <c r="C8" s="13"/>
      <c r="D8" s="13"/>
      <c r="E8" s="14"/>
    </row>
  </sheetData>
  <mergeCells count="2">
    <mergeCell ref="A3:E3"/>
    <mergeCell ref="B8:E8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6" sqref="C6"/>
    </sheetView>
  </sheetViews>
  <sheetFormatPr defaultColWidth="9" defaultRowHeight="15.6" outlineLevelCol="2"/>
  <cols>
    <col min="2" max="2" width="18.25" style="1" customWidth="1"/>
    <col min="3" max="3" width="72" style="1" customWidth="1"/>
  </cols>
  <sheetData>
    <row r="1" ht="15" customHeight="1" spans="1:1">
      <c r="A1" s="2" t="s">
        <v>0</v>
      </c>
    </row>
    <row r="3" ht="28.2" spans="1:3">
      <c r="A3" s="3" t="s">
        <v>191</v>
      </c>
      <c r="B3" s="3"/>
      <c r="C3" s="3"/>
    </row>
    <row r="4" ht="24.95" customHeight="1" spans="1:3">
      <c r="A4" s="4" t="s">
        <v>3</v>
      </c>
      <c r="B4" s="5"/>
      <c r="C4" s="4" t="s">
        <v>5</v>
      </c>
    </row>
    <row r="5" ht="24.95" customHeight="1" spans="1:3">
      <c r="A5" s="6" t="s">
        <v>6</v>
      </c>
      <c r="B5" s="6" t="s">
        <v>97</v>
      </c>
      <c r="C5" s="6" t="s">
        <v>192</v>
      </c>
    </row>
    <row r="6" ht="30" customHeight="1" spans="1:3">
      <c r="A6" s="7">
        <v>1</v>
      </c>
      <c r="B6" s="7" t="s">
        <v>193</v>
      </c>
      <c r="C6" s="7" t="s">
        <v>194</v>
      </c>
    </row>
    <row r="7" ht="30" customHeight="1" spans="1:3">
      <c r="A7" s="7">
        <v>2</v>
      </c>
      <c r="B7" s="7"/>
      <c r="C7" s="7"/>
    </row>
    <row r="8" ht="30" customHeight="1" spans="1:3">
      <c r="A8" s="7">
        <v>3</v>
      </c>
      <c r="B8" s="7"/>
      <c r="C8" s="7"/>
    </row>
    <row r="9" ht="30" customHeight="1" spans="1:3">
      <c r="A9" s="7"/>
      <c r="B9" s="7"/>
      <c r="C9" s="7"/>
    </row>
    <row r="10" ht="30" customHeight="1" spans="1:3">
      <c r="A10" s="7"/>
      <c r="B10" s="7"/>
      <c r="C10" s="7"/>
    </row>
  </sheetData>
  <mergeCells count="1">
    <mergeCell ref="A3:C3"/>
  </mergeCells>
  <pageMargins left="1.10902777777778" right="0.559027777777778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山子</cp:lastModifiedBy>
  <cp:revision>1</cp:revision>
  <dcterms:created xsi:type="dcterms:W3CDTF">2009-05-03T02:15:00Z</dcterms:created>
  <cp:lastPrinted>2009-12-18T14:44:00Z</cp:lastPrinted>
  <dcterms:modified xsi:type="dcterms:W3CDTF">2020-10-10T03:19:16Z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