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/>
  <mc:AlternateContent xmlns:mc="http://schemas.openxmlformats.org/markup-compatibility/2006">
    <mc:Choice Requires="x15">
      <x15ac:absPath xmlns:x15ac="http://schemas.microsoft.com/office/spreadsheetml/2010/11/ac" url="D:\data\WeChat Files\hong_414802\FileStorage\File\2021-10\"/>
    </mc:Choice>
  </mc:AlternateContent>
  <xr:revisionPtr revIDLastSave="0" documentId="13_ncr:1_{8C73F57B-D6DB-46F5-8A11-0C5A9E06C2B9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村干部分工" sheetId="6" r:id="rId1"/>
    <sheet name="收支" sheetId="1" r:id="rId2"/>
    <sheet name="村干部工资" sheetId="3" r:id="rId3"/>
    <sheet name="集体资产资源" sheetId="2" r:id="rId4"/>
    <sheet name="低保、救灾救济" sheetId="4" r:id="rId5"/>
    <sheet name="计划生育" sheetId="5" r:id="rId6"/>
    <sheet name="重大事项决策" sheetId="8" r:id="rId7"/>
    <sheet name="其他事项" sheetId="7" r:id="rId8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" l="1"/>
  <c r="C24" i="1"/>
  <c r="D17" i="1"/>
  <c r="D16" i="1"/>
  <c r="D15" i="1"/>
  <c r="D14" i="1"/>
  <c r="D13" i="1"/>
  <c r="D12" i="1"/>
  <c r="D11" i="1"/>
  <c r="D10" i="1"/>
  <c r="D9" i="1"/>
  <c r="D8" i="1"/>
  <c r="D7" i="1"/>
  <c r="D6" i="1"/>
</calcChain>
</file>

<file path=xl/sharedStrings.xml><?xml version="1.0" encoding="utf-8"?>
<sst xmlns="http://schemas.openxmlformats.org/spreadsheetml/2006/main" count="232" uniqueCount="139">
  <si>
    <t>本表由程序自动读取，请勿修改表格格式！</t>
  </si>
  <si>
    <r>
      <rPr>
        <u/>
        <sz val="12"/>
        <rFont val="宋体"/>
        <family val="3"/>
        <charset val="134"/>
      </rPr>
      <t xml:space="preserve">  梁庄 </t>
    </r>
    <r>
      <rPr>
        <sz val="12"/>
        <rFont val="宋体"/>
        <family val="3"/>
        <charset val="134"/>
      </rPr>
      <t>村2021年第</t>
    </r>
    <r>
      <rPr>
        <u/>
        <sz val="12"/>
        <rFont val="宋体"/>
        <family val="3"/>
        <charset val="134"/>
      </rPr>
      <t xml:space="preserve">  三  </t>
    </r>
    <r>
      <rPr>
        <sz val="12"/>
        <rFont val="宋体"/>
        <family val="3"/>
        <charset val="134"/>
      </rPr>
      <t>季度村务公开情况</t>
    </r>
  </si>
  <si>
    <t>村干部职责分工</t>
  </si>
  <si>
    <t>制表人：</t>
  </si>
  <si>
    <t>王玉红</t>
  </si>
  <si>
    <t>2021年10月 2 日</t>
  </si>
  <si>
    <t>编号</t>
  </si>
  <si>
    <t>职务</t>
  </si>
  <si>
    <t>姓名</t>
  </si>
  <si>
    <t>性别</t>
  </si>
  <si>
    <t>职责</t>
  </si>
  <si>
    <t>支部书记</t>
  </si>
  <si>
    <t>王爱国</t>
  </si>
  <si>
    <t>男</t>
  </si>
  <si>
    <t>负责村全面工作、纪检</t>
  </si>
  <si>
    <t>监委会主任</t>
  </si>
  <si>
    <t>王克子</t>
  </si>
  <si>
    <t>负责监委会、老年协会、民调</t>
  </si>
  <si>
    <t>支部委员</t>
  </si>
  <si>
    <t>王军强</t>
  </si>
  <si>
    <t>负责协助组织、学校、宣传、村务</t>
  </si>
  <si>
    <t>村委委员</t>
  </si>
  <si>
    <t>女</t>
  </si>
  <si>
    <t>负责报账、统计、妇联</t>
  </si>
  <si>
    <t>收　支　明　细</t>
  </si>
  <si>
    <t>单位：元</t>
  </si>
  <si>
    <t>(500元以上的支出项目必须逐笔公开)</t>
  </si>
  <si>
    <t>2021年 10月 2日</t>
  </si>
  <si>
    <t>收入</t>
  </si>
  <si>
    <t>支出</t>
  </si>
  <si>
    <t>序号</t>
  </si>
  <si>
    <t>项目摘要</t>
  </si>
  <si>
    <t>金额</t>
  </si>
  <si>
    <t>1</t>
  </si>
  <si>
    <t>豫龙公墓款</t>
  </si>
  <si>
    <t>电费</t>
  </si>
  <si>
    <t>2</t>
  </si>
  <si>
    <t>租赁收入</t>
  </si>
  <si>
    <t>铲车加油</t>
  </si>
  <si>
    <t>3</t>
  </si>
  <si>
    <t>拆牛场款</t>
  </si>
  <si>
    <t>诉讼费</t>
  </si>
  <si>
    <t>4</t>
  </si>
  <si>
    <t>离任村干部补贴</t>
  </si>
  <si>
    <t>一季度干部工资</t>
  </si>
  <si>
    <t>5</t>
  </si>
  <si>
    <t>精准扶贫</t>
  </si>
  <si>
    <t>离任干部补贴</t>
  </si>
  <si>
    <t>6</t>
  </si>
  <si>
    <t>二季度干部工资经费</t>
  </si>
  <si>
    <t>办公用品</t>
  </si>
  <si>
    <t>韭菜地流转金</t>
  </si>
  <si>
    <t>防汛物资</t>
  </si>
  <si>
    <t>政府救灾款</t>
  </si>
  <si>
    <t>四整一体升</t>
  </si>
  <si>
    <t>美丽乡村建设</t>
  </si>
  <si>
    <t>车辆维修</t>
  </si>
  <si>
    <t>端午节慰问</t>
  </si>
  <si>
    <t>不锈钢门</t>
  </si>
  <si>
    <t>还欠款</t>
  </si>
  <si>
    <t>打造示范村绿化</t>
  </si>
  <si>
    <t>翻新28米道花池</t>
  </si>
  <si>
    <t>翻新学校门楼</t>
  </si>
  <si>
    <t>2021年新农合补贴</t>
  </si>
  <si>
    <t>——</t>
  </si>
  <si>
    <t>合计：</t>
  </si>
  <si>
    <t>上季度转入：</t>
  </si>
  <si>
    <t>累计余额：</t>
  </si>
  <si>
    <t>村干部工资福利</t>
  </si>
  <si>
    <t>2021年10 月 2日</t>
  </si>
  <si>
    <t>项目</t>
  </si>
  <si>
    <t>金额(数量)</t>
  </si>
  <si>
    <t>备注</t>
  </si>
  <si>
    <t>月工资</t>
  </si>
  <si>
    <r>
      <rPr>
        <sz val="12"/>
        <rFont val="宋体"/>
        <family val="3"/>
        <charset val="134"/>
      </rPr>
      <t>2</t>
    </r>
    <r>
      <rPr>
        <sz val="12"/>
        <rFont val="宋体"/>
        <family val="3"/>
        <charset val="134"/>
      </rPr>
      <t>599</t>
    </r>
  </si>
  <si>
    <r>
      <rPr>
        <sz val="12"/>
        <rFont val="宋体"/>
        <family val="3"/>
        <charset val="134"/>
      </rPr>
      <t>1</t>
    </r>
    <r>
      <rPr>
        <sz val="12"/>
        <rFont val="宋体"/>
        <family val="3"/>
        <charset val="134"/>
      </rPr>
      <t>559</t>
    </r>
  </si>
  <si>
    <t>集体资产资源发包、租赁</t>
  </si>
  <si>
    <t>2021年 10 月 2 日</t>
  </si>
  <si>
    <t>承包人</t>
  </si>
  <si>
    <t>价格(元/年)</t>
  </si>
  <si>
    <t>期限</t>
  </si>
  <si>
    <t>游园南门面房</t>
  </si>
  <si>
    <t>王万子</t>
  </si>
  <si>
    <t>12000</t>
  </si>
  <si>
    <t>2021.8.1-2024.7.31</t>
  </si>
  <si>
    <t>一次性交清三年租金</t>
  </si>
  <si>
    <t>农村低保、救灾救济款物发放</t>
  </si>
  <si>
    <t>2021年10月 2日</t>
  </si>
  <si>
    <t>金额（数量）</t>
  </si>
  <si>
    <t>王文涛</t>
  </si>
  <si>
    <t>9月低保</t>
  </si>
  <si>
    <t>李彦会</t>
  </si>
  <si>
    <t>王少民</t>
  </si>
  <si>
    <t>付移康</t>
  </si>
  <si>
    <t>李虎飞</t>
  </si>
  <si>
    <t>王建伟</t>
  </si>
  <si>
    <t>李秀珍</t>
  </si>
  <si>
    <t>陈献周</t>
  </si>
  <si>
    <t>李风子</t>
  </si>
  <si>
    <t>刘民子</t>
  </si>
  <si>
    <t>李根卫</t>
  </si>
  <si>
    <t>王贾</t>
  </si>
  <si>
    <t>赖杰</t>
  </si>
  <si>
    <t>张朴楞</t>
  </si>
  <si>
    <t>张德良</t>
  </si>
  <si>
    <t>李献北</t>
  </si>
  <si>
    <t>王铁柱</t>
  </si>
  <si>
    <t>刘素玉</t>
  </si>
  <si>
    <t>李献南</t>
  </si>
  <si>
    <t>王西京</t>
  </si>
  <si>
    <t>韩营子</t>
  </si>
  <si>
    <t>孟姣子</t>
  </si>
  <si>
    <t>王玉枝</t>
  </si>
  <si>
    <t>王建修</t>
  </si>
  <si>
    <t>王新豹</t>
  </si>
  <si>
    <t>王跟江</t>
  </si>
  <si>
    <t>王飞</t>
  </si>
  <si>
    <t>赵明明</t>
  </si>
  <si>
    <t>李雪莹</t>
  </si>
  <si>
    <t>韩耐烦</t>
  </si>
  <si>
    <t>王仁杰</t>
  </si>
  <si>
    <t>计划生育指标、宅基地审批等事项</t>
  </si>
  <si>
    <t>办理结果</t>
  </si>
  <si>
    <t>收费情况</t>
  </si>
  <si>
    <t>刘亚飞</t>
  </si>
  <si>
    <t>一胎生育证</t>
  </si>
  <si>
    <t>已办理</t>
  </si>
  <si>
    <t>无</t>
  </si>
  <si>
    <t>王磊</t>
  </si>
  <si>
    <t>二胎生育证</t>
  </si>
  <si>
    <t>重大事项决策、招投标及完成情况</t>
  </si>
  <si>
    <t>2021年10 月2 日</t>
  </si>
  <si>
    <t>民主决策情况</t>
  </si>
  <si>
    <t>招投标情况</t>
  </si>
  <si>
    <t>进度或完成情况</t>
  </si>
  <si>
    <t>其　他　事　项</t>
  </si>
  <si>
    <t>公开内容</t>
  </si>
  <si>
    <t>土地发包</t>
    <phoneticPr fontId="13" type="noConversion"/>
  </si>
  <si>
    <t>已完成招标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</si>
</sst>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);[Red]\(0.00\)"/>
    <numFmt numFmtId="179" formatCode="0.00_ "/>
    <numFmt numFmtId="180" formatCode="0_);[Red]\(0\)"/>
  </numFmts>
  <fonts count="14"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2"/>
      <name val="楷体_GB2312"/>
      <charset val="134"/>
    </font>
    <font>
      <b/>
      <sz val="12"/>
      <name val="宋体"/>
      <family val="3"/>
      <charset val="134"/>
    </font>
    <font>
      <u/>
      <sz val="12"/>
      <name val="宋体"/>
      <family val="3"/>
      <charset val="134"/>
    </font>
    <font>
      <sz val="2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06"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0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/>
    <xf numFmtId="0" fontId="12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/>
    <xf numFmtId="0" fontId="12" fillId="0" borderId="0">
      <alignment vertical="center"/>
    </xf>
    <xf numFmtId="0" fontId="9" fillId="0" borderId="0">
      <alignment vertical="center"/>
    </xf>
    <xf numFmtId="0" fontId="12" fillId="0" borderId="0"/>
    <xf numFmtId="0" fontId="9" fillId="0" borderId="0">
      <alignment vertical="center"/>
    </xf>
    <xf numFmtId="0" fontId="12" fillId="0" borderId="0"/>
    <xf numFmtId="0" fontId="12" fillId="0" borderId="0"/>
    <xf numFmtId="0" fontId="9" fillId="0" borderId="0"/>
    <xf numFmtId="0" fontId="10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180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179" fontId="3" fillId="0" borderId="0" xfId="0" applyNumberFormat="1" applyFont="1" applyAlignment="1">
      <alignment horizontal="center" vertical="center"/>
    </xf>
    <xf numFmtId="180" fontId="3" fillId="0" borderId="0" xfId="0" applyNumberFormat="1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9" fontId="6" fillId="0" borderId="2" xfId="0" applyNumberFormat="1" applyFont="1" applyBorder="1" applyAlignment="1">
      <alignment horizontal="center" vertical="center"/>
    </xf>
    <xf numFmtId="180" fontId="6" fillId="0" borderId="7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 wrapText="1"/>
    </xf>
    <xf numFmtId="179" fontId="0" fillId="2" borderId="2" xfId="0" applyNumberFormat="1" applyFont="1" applyFill="1" applyBorder="1" applyAlignment="1">
      <alignment horizontal="center" vertical="center" wrapText="1"/>
    </xf>
    <xf numFmtId="180" fontId="0" fillId="2" borderId="7" xfId="0" applyNumberFormat="1" applyFont="1" applyFill="1" applyBorder="1" applyAlignment="1">
      <alignment horizontal="center" vertical="center" wrapText="1"/>
    </xf>
    <xf numFmtId="176" fontId="0" fillId="2" borderId="1" xfId="0" applyNumberFormat="1" applyFont="1" applyFill="1" applyBorder="1" applyAlignment="1">
      <alignment horizontal="center" vertical="center" wrapText="1"/>
    </xf>
    <xf numFmtId="179" fontId="0" fillId="2" borderId="1" xfId="0" applyNumberFormat="1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0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49" fontId="0" fillId="0" borderId="1" xfId="33" applyNumberFormat="1" applyFont="1" applyBorder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9" fontId="2" fillId="0" borderId="0" xfId="0" applyNumberFormat="1" applyFont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17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</cellXfs>
  <cellStyles count="106">
    <cellStyle name="常规" xfId="0" builtinId="0"/>
    <cellStyle name="常规 10" xfId="21" xr:uid="{00000000-0005-0000-0000-000045000000}"/>
    <cellStyle name="常规 11" xfId="22" xr:uid="{00000000-0005-0000-0000-000046000000}"/>
    <cellStyle name="常规 12" xfId="8" xr:uid="{00000000-0005-0000-0000-00001A000000}"/>
    <cellStyle name="常规 13" xfId="23" xr:uid="{00000000-0005-0000-0000-000047000000}"/>
    <cellStyle name="常规 14" xfId="24" xr:uid="{00000000-0005-0000-0000-000048000000}"/>
    <cellStyle name="常规 15" xfId="25" xr:uid="{00000000-0005-0000-0000-000049000000}"/>
    <cellStyle name="常规 16" xfId="13" xr:uid="{00000000-0005-0000-0000-00002C000000}"/>
    <cellStyle name="常规 17" xfId="27" xr:uid="{00000000-0005-0000-0000-00004B000000}"/>
    <cellStyle name="常规 18" xfId="29" xr:uid="{00000000-0005-0000-0000-00004D000000}"/>
    <cellStyle name="常规 19" xfId="31" xr:uid="{00000000-0005-0000-0000-00004F000000}"/>
    <cellStyle name="常规 2" xfId="33" xr:uid="{00000000-0005-0000-0000-000051000000}"/>
    <cellStyle name="常规 2 2" xfId="20" xr:uid="{00000000-0005-0000-0000-000044000000}"/>
    <cellStyle name="常规 2 2 2" xfId="14" xr:uid="{00000000-0005-0000-0000-000030000000}"/>
    <cellStyle name="常规 2 2 3" xfId="17" xr:uid="{00000000-0005-0000-0000-000041000000}"/>
    <cellStyle name="常规 2 2 4" xfId="3" xr:uid="{00000000-0005-0000-0000-000005000000}"/>
    <cellStyle name="常规 2 3" xfId="34" xr:uid="{00000000-0005-0000-0000-000052000000}"/>
    <cellStyle name="常规 2 4" xfId="35" xr:uid="{00000000-0005-0000-0000-000053000000}"/>
    <cellStyle name="常规 2 5" xfId="36" xr:uid="{00000000-0005-0000-0000-000054000000}"/>
    <cellStyle name="常规 2 6" xfId="37" xr:uid="{00000000-0005-0000-0000-000055000000}"/>
    <cellStyle name="常规 2 7" xfId="38" xr:uid="{00000000-0005-0000-0000-000056000000}"/>
    <cellStyle name="常规 20" xfId="26" xr:uid="{00000000-0005-0000-0000-00004A000000}"/>
    <cellStyle name="常规 21" xfId="12" xr:uid="{00000000-0005-0000-0000-00002B000000}"/>
    <cellStyle name="常规 22" xfId="28" xr:uid="{00000000-0005-0000-0000-00004C000000}"/>
    <cellStyle name="常规 23" xfId="30" xr:uid="{00000000-0005-0000-0000-00004E000000}"/>
    <cellStyle name="常规 24" xfId="32" xr:uid="{00000000-0005-0000-0000-000050000000}"/>
    <cellStyle name="常规 25" xfId="39" xr:uid="{00000000-0005-0000-0000-000057000000}"/>
    <cellStyle name="常规 26" xfId="11" xr:uid="{00000000-0005-0000-0000-000024000000}"/>
    <cellStyle name="常规 27" xfId="41" xr:uid="{00000000-0005-0000-0000-000059000000}"/>
    <cellStyle name="常规 28" xfId="43" xr:uid="{00000000-0005-0000-0000-00005B000000}"/>
    <cellStyle name="常规 29" xfId="45" xr:uid="{00000000-0005-0000-0000-00005D000000}"/>
    <cellStyle name="常规 3" xfId="47" xr:uid="{00000000-0005-0000-0000-00005F000000}"/>
    <cellStyle name="常规 3 2" xfId="48" xr:uid="{00000000-0005-0000-0000-000060000000}"/>
    <cellStyle name="常规 3 2 2" xfId="49" xr:uid="{00000000-0005-0000-0000-000061000000}"/>
    <cellStyle name="常规 3 3" xfId="50" xr:uid="{00000000-0005-0000-0000-000062000000}"/>
    <cellStyle name="常规 3 4" xfId="51" xr:uid="{00000000-0005-0000-0000-000063000000}"/>
    <cellStyle name="常规 3 5" xfId="52" xr:uid="{00000000-0005-0000-0000-000064000000}"/>
    <cellStyle name="常规 3 6" xfId="53" xr:uid="{00000000-0005-0000-0000-000065000000}"/>
    <cellStyle name="常规 30" xfId="40" xr:uid="{00000000-0005-0000-0000-000058000000}"/>
    <cellStyle name="常规 31" xfId="10" xr:uid="{00000000-0005-0000-0000-000023000000}"/>
    <cellStyle name="常规 32" xfId="42" xr:uid="{00000000-0005-0000-0000-00005A000000}"/>
    <cellStyle name="常规 33" xfId="44" xr:uid="{00000000-0005-0000-0000-00005C000000}"/>
    <cellStyle name="常规 34" xfId="46" xr:uid="{00000000-0005-0000-0000-00005E000000}"/>
    <cellStyle name="常规 35" xfId="54" xr:uid="{00000000-0005-0000-0000-000066000000}"/>
    <cellStyle name="常规 36" xfId="56" xr:uid="{00000000-0005-0000-0000-000068000000}"/>
    <cellStyle name="常规 37" xfId="16" xr:uid="{00000000-0005-0000-0000-000032000000}"/>
    <cellStyle name="常规 38" xfId="18" xr:uid="{00000000-0005-0000-0000-000042000000}"/>
    <cellStyle name="常规 39" xfId="2" xr:uid="{00000000-0005-0000-0000-000004000000}"/>
    <cellStyle name="常规 4" xfId="58" xr:uid="{00000000-0005-0000-0000-00006A000000}"/>
    <cellStyle name="常规 4 2" xfId="59" xr:uid="{00000000-0005-0000-0000-00006B000000}"/>
    <cellStyle name="常规 4 2 2" xfId="60" xr:uid="{00000000-0005-0000-0000-00006C000000}"/>
    <cellStyle name="常规 4 3" xfId="62" xr:uid="{00000000-0005-0000-0000-00006E000000}"/>
    <cellStyle name="常规 4 4" xfId="61" xr:uid="{00000000-0005-0000-0000-00006D000000}"/>
    <cellStyle name="常规 4 5" xfId="63" xr:uid="{00000000-0005-0000-0000-00006F000000}"/>
    <cellStyle name="常规 4 6" xfId="64" xr:uid="{00000000-0005-0000-0000-000070000000}"/>
    <cellStyle name="常规 40" xfId="55" xr:uid="{00000000-0005-0000-0000-000067000000}"/>
    <cellStyle name="常规 41" xfId="57" xr:uid="{00000000-0005-0000-0000-000069000000}"/>
    <cellStyle name="常规 42" xfId="15" xr:uid="{00000000-0005-0000-0000-000031000000}"/>
    <cellStyle name="常规 43" xfId="19" xr:uid="{00000000-0005-0000-0000-000043000000}"/>
    <cellStyle name="常规 44" xfId="1" xr:uid="{00000000-0005-0000-0000-000003000000}"/>
    <cellStyle name="常规 45" xfId="65" xr:uid="{00000000-0005-0000-0000-000071000000}"/>
    <cellStyle name="常规 46" xfId="67" xr:uid="{00000000-0005-0000-0000-000073000000}"/>
    <cellStyle name="常规 47" xfId="69" xr:uid="{00000000-0005-0000-0000-000075000000}"/>
    <cellStyle name="常规 48" xfId="71" xr:uid="{00000000-0005-0000-0000-000077000000}"/>
    <cellStyle name="常规 49" xfId="73" xr:uid="{00000000-0005-0000-0000-000079000000}"/>
    <cellStyle name="常规 5" xfId="75" xr:uid="{00000000-0005-0000-0000-00007B000000}"/>
    <cellStyle name="常规 5 2" xfId="6" xr:uid="{00000000-0005-0000-0000-000017000000}"/>
    <cellStyle name="常规 5 2 2" xfId="9" xr:uid="{00000000-0005-0000-0000-00001D000000}"/>
    <cellStyle name="常规 5 3" xfId="76" xr:uid="{00000000-0005-0000-0000-00007C000000}"/>
    <cellStyle name="常规 50" xfId="66" xr:uid="{00000000-0005-0000-0000-000072000000}"/>
    <cellStyle name="常规 51" xfId="68" xr:uid="{00000000-0005-0000-0000-000074000000}"/>
    <cellStyle name="常规 52" xfId="70" xr:uid="{00000000-0005-0000-0000-000076000000}"/>
    <cellStyle name="常规 53" xfId="72" xr:uid="{00000000-0005-0000-0000-000078000000}"/>
    <cellStyle name="常规 54" xfId="74" xr:uid="{00000000-0005-0000-0000-00007A000000}"/>
    <cellStyle name="常规 54 2" xfId="7" xr:uid="{00000000-0005-0000-0000-000019000000}"/>
    <cellStyle name="常规 55" xfId="77" xr:uid="{00000000-0005-0000-0000-00007D000000}"/>
    <cellStyle name="常规 56" xfId="79" xr:uid="{00000000-0005-0000-0000-00007F000000}"/>
    <cellStyle name="常规 57" xfId="81" xr:uid="{00000000-0005-0000-0000-000081000000}"/>
    <cellStyle name="常规 58" xfId="83" xr:uid="{00000000-0005-0000-0000-000083000000}"/>
    <cellStyle name="常规 59" xfId="85" xr:uid="{00000000-0005-0000-0000-000085000000}"/>
    <cellStyle name="常规 6" xfId="5" xr:uid="{00000000-0005-0000-0000-000012000000}"/>
    <cellStyle name="常规 6 2" xfId="87" xr:uid="{00000000-0005-0000-0000-000087000000}"/>
    <cellStyle name="常规 6 2 2" xfId="88" xr:uid="{00000000-0005-0000-0000-000088000000}"/>
    <cellStyle name="常规 6 3" xfId="89" xr:uid="{00000000-0005-0000-0000-000089000000}"/>
    <cellStyle name="常规 60" xfId="78" xr:uid="{00000000-0005-0000-0000-00007E000000}"/>
    <cellStyle name="常规 61" xfId="80" xr:uid="{00000000-0005-0000-0000-000080000000}"/>
    <cellStyle name="常规 62" xfId="82" xr:uid="{00000000-0005-0000-0000-000082000000}"/>
    <cellStyle name="常规 63" xfId="84" xr:uid="{00000000-0005-0000-0000-000084000000}"/>
    <cellStyle name="常规 64" xfId="86" xr:uid="{00000000-0005-0000-0000-000086000000}"/>
    <cellStyle name="常规 65" xfId="90" xr:uid="{00000000-0005-0000-0000-00008A000000}"/>
    <cellStyle name="常规 66" xfId="92" xr:uid="{00000000-0005-0000-0000-00008C000000}"/>
    <cellStyle name="常规 67" xfId="94" xr:uid="{00000000-0005-0000-0000-00008E000000}"/>
    <cellStyle name="常规 67 2" xfId="96" xr:uid="{00000000-0005-0000-0000-000090000000}"/>
    <cellStyle name="常规 68" xfId="97" xr:uid="{00000000-0005-0000-0000-000091000000}"/>
    <cellStyle name="常规 69" xfId="99" xr:uid="{00000000-0005-0000-0000-000093000000}"/>
    <cellStyle name="常规 7" xfId="100" xr:uid="{00000000-0005-0000-0000-000094000000}"/>
    <cellStyle name="常规 7 2" xfId="101" xr:uid="{00000000-0005-0000-0000-000095000000}"/>
    <cellStyle name="常规 7 2 2" xfId="102" xr:uid="{00000000-0005-0000-0000-000096000000}"/>
    <cellStyle name="常规 7 3" xfId="4" xr:uid="{00000000-0005-0000-0000-00000A000000}"/>
    <cellStyle name="常规 7 3 2" xfId="103" xr:uid="{00000000-0005-0000-0000-000097000000}"/>
    <cellStyle name="常规 70" xfId="91" xr:uid="{00000000-0005-0000-0000-00008B000000}"/>
    <cellStyle name="常规 71" xfId="93" xr:uid="{00000000-0005-0000-0000-00008D000000}"/>
    <cellStyle name="常规 72" xfId="95" xr:uid="{00000000-0005-0000-0000-00008F000000}"/>
    <cellStyle name="常规 73" xfId="98" xr:uid="{00000000-0005-0000-0000-000092000000}"/>
    <cellStyle name="常规 8" xfId="104" xr:uid="{00000000-0005-0000-0000-000098000000}"/>
    <cellStyle name="常规 9" xfId="105" xr:uid="{00000000-0005-0000-0000-00009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workbookViewId="0">
      <selection activeCell="E11" sqref="E11"/>
    </sheetView>
  </sheetViews>
  <sheetFormatPr defaultColWidth="9" defaultRowHeight="14.25"/>
  <cols>
    <col min="1" max="1" width="7.5" customWidth="1"/>
    <col min="2" max="2" width="12.625" customWidth="1"/>
    <col min="3" max="3" width="13.375" customWidth="1"/>
    <col min="4" max="4" width="11" customWidth="1"/>
    <col min="5" max="5" width="51" customWidth="1"/>
  </cols>
  <sheetData>
    <row r="1" spans="1:5" ht="15" customHeight="1">
      <c r="A1" s="1" t="s">
        <v>0</v>
      </c>
      <c r="B1" s="1"/>
    </row>
    <row r="2" spans="1:5" s="40" customFormat="1" ht="27.75" customHeight="1">
      <c r="A2" s="45" t="s">
        <v>1</v>
      </c>
      <c r="B2" s="45"/>
      <c r="C2" s="45"/>
      <c r="D2" s="45"/>
      <c r="E2" s="42"/>
    </row>
    <row r="3" spans="1:5" ht="25.5">
      <c r="A3" s="46" t="s">
        <v>2</v>
      </c>
      <c r="B3" s="46"/>
      <c r="C3" s="46"/>
      <c r="D3" s="46"/>
      <c r="E3" s="46"/>
    </row>
    <row r="4" spans="1:5" ht="24.95" customHeight="1">
      <c r="A4" s="2" t="s">
        <v>3</v>
      </c>
      <c r="B4" s="43" t="s">
        <v>4</v>
      </c>
      <c r="C4" s="3"/>
      <c r="D4" s="2"/>
      <c r="E4" s="2" t="s">
        <v>5</v>
      </c>
    </row>
    <row r="5" spans="1:5" s="41" customFormat="1" ht="24.95" customHeight="1">
      <c r="A5" s="4" t="s">
        <v>6</v>
      </c>
      <c r="B5" s="4" t="s">
        <v>7</v>
      </c>
      <c r="C5" s="4" t="s">
        <v>8</v>
      </c>
      <c r="D5" s="4" t="s">
        <v>9</v>
      </c>
      <c r="E5" s="4" t="s">
        <v>10</v>
      </c>
    </row>
    <row r="6" spans="1:5" ht="39.950000000000003" customHeight="1">
      <c r="A6" s="5">
        <v>1</v>
      </c>
      <c r="B6" s="6" t="s">
        <v>11</v>
      </c>
      <c r="C6" s="6" t="s">
        <v>12</v>
      </c>
      <c r="D6" s="6" t="s">
        <v>13</v>
      </c>
      <c r="E6" s="44" t="s">
        <v>14</v>
      </c>
    </row>
    <row r="7" spans="1:5" ht="39.950000000000003" customHeight="1">
      <c r="A7" s="5">
        <v>2</v>
      </c>
      <c r="B7" s="6" t="s">
        <v>15</v>
      </c>
      <c r="C7" s="6" t="s">
        <v>16</v>
      </c>
      <c r="D7" s="6" t="s">
        <v>13</v>
      </c>
      <c r="E7" s="44" t="s">
        <v>17</v>
      </c>
    </row>
    <row r="8" spans="1:5" ht="39.950000000000003" customHeight="1">
      <c r="A8" s="5">
        <v>3</v>
      </c>
      <c r="B8" s="6" t="s">
        <v>18</v>
      </c>
      <c r="C8" s="6" t="s">
        <v>19</v>
      </c>
      <c r="D8" s="6" t="s">
        <v>13</v>
      </c>
      <c r="E8" s="44" t="s">
        <v>20</v>
      </c>
    </row>
    <row r="9" spans="1:5" ht="39.950000000000003" customHeight="1">
      <c r="A9" s="5">
        <v>4</v>
      </c>
      <c r="B9" s="6" t="s">
        <v>21</v>
      </c>
      <c r="C9" s="6" t="s">
        <v>4</v>
      </c>
      <c r="D9" s="6" t="s">
        <v>22</v>
      </c>
      <c r="E9" s="44" t="s">
        <v>23</v>
      </c>
    </row>
    <row r="10" spans="1:5" ht="39.950000000000003" customHeight="1">
      <c r="A10" s="5"/>
      <c r="B10" s="6"/>
      <c r="C10" s="6"/>
      <c r="D10" s="6"/>
      <c r="E10" s="44"/>
    </row>
    <row r="11" spans="1:5" ht="39.950000000000003" customHeight="1">
      <c r="A11" s="5"/>
      <c r="B11" s="6"/>
      <c r="C11" s="6"/>
      <c r="D11" s="6"/>
      <c r="E11" s="44"/>
    </row>
  </sheetData>
  <mergeCells count="2">
    <mergeCell ref="A2:D2"/>
    <mergeCell ref="A3:E3"/>
  </mergeCells>
  <phoneticPr fontId="13" type="noConversion"/>
  <pageMargins left="1.1399999999999999" right="0.56000000000000005" top="0.65" bottom="1" header="0.5" footer="0.5"/>
  <pageSetup paperSize="13" orientation="landscape" horizontalDpi="200" verticalDpi="200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5"/>
  <sheetViews>
    <sheetView topLeftCell="A6" workbookViewId="0">
      <selection activeCell="C27" sqref="C27"/>
    </sheetView>
  </sheetViews>
  <sheetFormatPr defaultColWidth="9" defaultRowHeight="14.25"/>
  <cols>
    <col min="1" max="1" width="10.625" style="22" customWidth="1"/>
    <col min="2" max="2" width="25.625" style="8" customWidth="1"/>
    <col min="3" max="3" width="13.625" style="23" customWidth="1"/>
    <col min="4" max="4" width="10.625" style="24" customWidth="1"/>
    <col min="5" max="5" width="28.75" style="8" customWidth="1"/>
    <col min="6" max="6" width="11.875" style="25" customWidth="1"/>
    <col min="7" max="16384" width="9" style="8"/>
  </cols>
  <sheetData>
    <row r="1" spans="1:6" ht="15" customHeight="1">
      <c r="A1" s="26" t="s">
        <v>0</v>
      </c>
    </row>
    <row r="2" spans="1:6" ht="27">
      <c r="A2" s="47" t="s">
        <v>24</v>
      </c>
      <c r="B2" s="47"/>
      <c r="C2" s="48"/>
      <c r="D2" s="47"/>
      <c r="E2" s="47"/>
      <c r="F2" s="47"/>
    </row>
    <row r="3" spans="1:6" s="21" customFormat="1" ht="22.5" customHeight="1">
      <c r="A3" s="27" t="s">
        <v>25</v>
      </c>
      <c r="B3" s="27" t="s">
        <v>26</v>
      </c>
      <c r="C3" s="28"/>
      <c r="D3" s="29"/>
      <c r="E3" s="27"/>
      <c r="F3" s="30" t="s">
        <v>27</v>
      </c>
    </row>
    <row r="4" spans="1:6" ht="25.5" customHeight="1">
      <c r="A4" s="49" t="s">
        <v>28</v>
      </c>
      <c r="B4" s="50"/>
      <c r="C4" s="51"/>
      <c r="D4" s="52" t="s">
        <v>29</v>
      </c>
      <c r="E4" s="50"/>
      <c r="F4" s="53"/>
    </row>
    <row r="5" spans="1:6" ht="21" customHeight="1">
      <c r="A5" s="31" t="s">
        <v>30</v>
      </c>
      <c r="B5" s="31" t="s">
        <v>31</v>
      </c>
      <c r="C5" s="32" t="s">
        <v>32</v>
      </c>
      <c r="D5" s="33" t="s">
        <v>30</v>
      </c>
      <c r="E5" s="31" t="s">
        <v>31</v>
      </c>
      <c r="F5" s="34" t="s">
        <v>32</v>
      </c>
    </row>
    <row r="6" spans="1:6" ht="21" customHeight="1">
      <c r="A6" s="35" t="s">
        <v>33</v>
      </c>
      <c r="B6" s="35" t="s">
        <v>34</v>
      </c>
      <c r="C6" s="36">
        <v>246090</v>
      </c>
      <c r="D6" s="37">
        <f>ROW()-5</f>
        <v>1</v>
      </c>
      <c r="E6" s="35" t="s">
        <v>35</v>
      </c>
      <c r="F6" s="38">
        <v>3500</v>
      </c>
    </row>
    <row r="7" spans="1:6" ht="21" customHeight="1">
      <c r="A7" s="35" t="s">
        <v>36</v>
      </c>
      <c r="B7" s="35" t="s">
        <v>37</v>
      </c>
      <c r="C7" s="36">
        <v>36000</v>
      </c>
      <c r="D7" s="37">
        <f t="shared" ref="D7:D17" si="0">ROW()-5</f>
        <v>2</v>
      </c>
      <c r="E7" s="35" t="s">
        <v>38</v>
      </c>
      <c r="F7" s="38">
        <v>1364</v>
      </c>
    </row>
    <row r="8" spans="1:6" ht="21" customHeight="1">
      <c r="A8" s="35" t="s">
        <v>39</v>
      </c>
      <c r="B8" s="35" t="s">
        <v>40</v>
      </c>
      <c r="C8" s="39">
        <v>350000</v>
      </c>
      <c r="D8" s="37">
        <f t="shared" si="0"/>
        <v>3</v>
      </c>
      <c r="E8" s="35" t="s">
        <v>41</v>
      </c>
      <c r="F8" s="38">
        <v>10000</v>
      </c>
    </row>
    <row r="9" spans="1:6" ht="21" customHeight="1">
      <c r="A9" s="35" t="s">
        <v>42</v>
      </c>
      <c r="B9" s="35" t="s">
        <v>43</v>
      </c>
      <c r="C9" s="36">
        <v>18108</v>
      </c>
      <c r="D9" s="37">
        <f t="shared" si="0"/>
        <v>4</v>
      </c>
      <c r="E9" s="35" t="s">
        <v>44</v>
      </c>
      <c r="F9" s="38">
        <v>24708</v>
      </c>
    </row>
    <row r="10" spans="1:6" ht="21" customHeight="1">
      <c r="A10" s="35" t="s">
        <v>45</v>
      </c>
      <c r="B10" s="35" t="s">
        <v>46</v>
      </c>
      <c r="C10" s="36">
        <v>3000</v>
      </c>
      <c r="D10" s="37">
        <f t="shared" si="0"/>
        <v>5</v>
      </c>
      <c r="E10" s="35" t="s">
        <v>47</v>
      </c>
      <c r="F10" s="38">
        <v>18108</v>
      </c>
    </row>
    <row r="11" spans="1:6" ht="21" customHeight="1">
      <c r="A11" s="35" t="s">
        <v>48</v>
      </c>
      <c r="B11" s="35" t="s">
        <v>49</v>
      </c>
      <c r="C11" s="36">
        <v>32556</v>
      </c>
      <c r="D11" s="37">
        <f t="shared" si="0"/>
        <v>6</v>
      </c>
      <c r="E11" s="35" t="s">
        <v>50</v>
      </c>
      <c r="F11" s="38">
        <v>1128</v>
      </c>
    </row>
    <row r="12" spans="1:6" ht="21" customHeight="1">
      <c r="A12" s="35"/>
      <c r="B12" s="35" t="s">
        <v>51</v>
      </c>
      <c r="C12" s="36">
        <v>286824</v>
      </c>
      <c r="D12" s="37">
        <f t="shared" si="0"/>
        <v>7</v>
      </c>
      <c r="E12" s="35" t="s">
        <v>52</v>
      </c>
      <c r="F12" s="38">
        <v>2565</v>
      </c>
    </row>
    <row r="13" spans="1:6" ht="21" customHeight="1">
      <c r="A13" s="35"/>
      <c r="B13" s="35" t="s">
        <v>53</v>
      </c>
      <c r="C13" s="36">
        <v>20000</v>
      </c>
      <c r="D13" s="37">
        <f t="shared" si="0"/>
        <v>8</v>
      </c>
      <c r="E13" s="35" t="s">
        <v>54</v>
      </c>
      <c r="F13" s="38">
        <v>19258</v>
      </c>
    </row>
    <row r="14" spans="1:6" ht="21" customHeight="1">
      <c r="A14" s="35"/>
      <c r="B14" s="35"/>
      <c r="C14" s="36"/>
      <c r="D14" s="37">
        <f t="shared" si="0"/>
        <v>9</v>
      </c>
      <c r="E14" s="35" t="s">
        <v>55</v>
      </c>
      <c r="F14" s="38">
        <v>75805.350000000006</v>
      </c>
    </row>
    <row r="15" spans="1:6" ht="21" customHeight="1">
      <c r="A15" s="35"/>
      <c r="B15" s="35"/>
      <c r="C15" s="36"/>
      <c r="D15" s="37">
        <f t="shared" si="0"/>
        <v>10</v>
      </c>
      <c r="E15" s="35" t="s">
        <v>56</v>
      </c>
      <c r="F15" s="38">
        <v>1891</v>
      </c>
    </row>
    <row r="16" spans="1:6" ht="21" customHeight="1">
      <c r="A16" s="35"/>
      <c r="B16" s="35"/>
      <c r="C16" s="36"/>
      <c r="D16" s="37">
        <f t="shared" si="0"/>
        <v>11</v>
      </c>
      <c r="E16" s="35" t="s">
        <v>57</v>
      </c>
      <c r="F16" s="38">
        <v>4334</v>
      </c>
    </row>
    <row r="17" spans="1:6" ht="21" customHeight="1">
      <c r="A17" s="35"/>
      <c r="B17" s="35"/>
      <c r="C17" s="36"/>
      <c r="D17" s="37">
        <f t="shared" si="0"/>
        <v>12</v>
      </c>
      <c r="E17" s="35" t="s">
        <v>58</v>
      </c>
      <c r="F17" s="38">
        <v>6950</v>
      </c>
    </row>
    <row r="18" spans="1:6" ht="21" customHeight="1">
      <c r="A18" s="35"/>
      <c r="B18" s="35"/>
      <c r="C18" s="36"/>
      <c r="D18" s="37"/>
      <c r="E18" s="35" t="s">
        <v>59</v>
      </c>
      <c r="F18" s="38">
        <v>5000</v>
      </c>
    </row>
    <row r="19" spans="1:6" ht="21" customHeight="1">
      <c r="A19" s="35"/>
      <c r="B19" s="35"/>
      <c r="C19" s="36"/>
      <c r="D19" s="37">
        <v>13</v>
      </c>
      <c r="E19" s="35" t="s">
        <v>60</v>
      </c>
      <c r="F19" s="38">
        <v>30190</v>
      </c>
    </row>
    <row r="20" spans="1:6" ht="21" customHeight="1">
      <c r="A20" s="35"/>
      <c r="B20" s="35"/>
      <c r="C20" s="36"/>
      <c r="D20" s="37"/>
      <c r="E20" s="35" t="s">
        <v>61</v>
      </c>
      <c r="F20" s="38">
        <v>28620</v>
      </c>
    </row>
    <row r="21" spans="1:6" ht="21" customHeight="1">
      <c r="A21" s="35"/>
      <c r="B21" s="35"/>
      <c r="C21" s="36"/>
      <c r="D21" s="37"/>
      <c r="E21" s="35" t="s">
        <v>62</v>
      </c>
      <c r="F21" s="38">
        <v>9973</v>
      </c>
    </row>
    <row r="22" spans="1:6" ht="21" customHeight="1">
      <c r="A22" s="35"/>
      <c r="B22" s="35"/>
      <c r="C22" s="36"/>
      <c r="D22" s="37"/>
      <c r="E22" s="35" t="s">
        <v>51</v>
      </c>
      <c r="F22" s="38">
        <v>319115.2</v>
      </c>
    </row>
    <row r="23" spans="1:6" ht="21" customHeight="1">
      <c r="A23" s="35"/>
      <c r="B23" s="35"/>
      <c r="C23" s="36"/>
      <c r="D23" s="37"/>
      <c r="E23" s="35" t="s">
        <v>63</v>
      </c>
      <c r="F23" s="38">
        <v>148310</v>
      </c>
    </row>
    <row r="24" spans="1:6" ht="21" customHeight="1">
      <c r="A24" s="35" t="s">
        <v>64</v>
      </c>
      <c r="B24" s="35" t="s">
        <v>65</v>
      </c>
      <c r="C24" s="36">
        <f>SUM(C6:C23)</f>
        <v>992578</v>
      </c>
      <c r="D24" s="37" t="s">
        <v>64</v>
      </c>
      <c r="E24" s="35" t="s">
        <v>65</v>
      </c>
      <c r="F24" s="38">
        <f>SUM(F6:F23)</f>
        <v>710819.55</v>
      </c>
    </row>
    <row r="25" spans="1:6" ht="21" customHeight="1">
      <c r="A25" s="35" t="s">
        <v>64</v>
      </c>
      <c r="B25" s="35" t="s">
        <v>66</v>
      </c>
      <c r="C25" s="36"/>
      <c r="D25" s="37" t="s">
        <v>64</v>
      </c>
      <c r="E25" s="35" t="s">
        <v>67</v>
      </c>
      <c r="F25" s="38"/>
    </row>
  </sheetData>
  <mergeCells count="3">
    <mergeCell ref="A2:F2"/>
    <mergeCell ref="A4:C4"/>
    <mergeCell ref="D4:F4"/>
  </mergeCells>
  <phoneticPr fontId="13" type="noConversion"/>
  <pageMargins left="1.26" right="0.56000000000000005" top="0.98" bottom="0.98" header="0.51" footer="0.51"/>
  <pageSetup paperSize="13" orientation="landscape" horizontalDpi="200" verticalDpi="200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1"/>
  <sheetViews>
    <sheetView workbookViewId="0">
      <selection activeCell="E3" sqref="E3"/>
    </sheetView>
  </sheetViews>
  <sheetFormatPr defaultColWidth="9" defaultRowHeight="14.25"/>
  <cols>
    <col min="2" max="2" width="19.25" customWidth="1"/>
    <col min="3" max="3" width="23.875" customWidth="1"/>
    <col min="4" max="4" width="20.25" customWidth="1"/>
    <col min="5" max="5" width="22.875" customWidth="1"/>
  </cols>
  <sheetData>
    <row r="1" spans="1:5" ht="15" customHeight="1">
      <c r="A1" s="1" t="s">
        <v>0</v>
      </c>
      <c r="B1" s="20"/>
      <c r="C1" s="20"/>
      <c r="D1" s="20"/>
      <c r="E1" s="20"/>
    </row>
    <row r="2" spans="1:5" ht="39" customHeight="1">
      <c r="A2" s="47" t="s">
        <v>68</v>
      </c>
      <c r="B2" s="47"/>
      <c r="C2" s="47"/>
      <c r="D2" s="47"/>
      <c r="E2" s="47"/>
    </row>
    <row r="3" spans="1:5" ht="20.100000000000001" customHeight="1">
      <c r="A3" s="9" t="s">
        <v>3</v>
      </c>
      <c r="B3" s="10" t="s">
        <v>4</v>
      </c>
      <c r="C3" s="10"/>
      <c r="D3" s="9"/>
      <c r="E3" s="9" t="s">
        <v>69</v>
      </c>
    </row>
    <row r="4" spans="1:5" ht="20.100000000000001" customHeight="1"/>
    <row r="5" spans="1:5" ht="20.100000000000001" customHeight="1">
      <c r="A5" s="4" t="s">
        <v>6</v>
      </c>
      <c r="B5" s="4" t="s">
        <v>8</v>
      </c>
      <c r="C5" s="4" t="s">
        <v>70</v>
      </c>
      <c r="D5" s="4" t="s">
        <v>71</v>
      </c>
      <c r="E5" s="4" t="s">
        <v>72</v>
      </c>
    </row>
    <row r="6" spans="1:5" ht="20.100000000000001" customHeight="1">
      <c r="A6" s="5">
        <v>1</v>
      </c>
      <c r="B6" s="6" t="s">
        <v>12</v>
      </c>
      <c r="C6" s="6" t="s">
        <v>73</v>
      </c>
      <c r="D6" s="6" t="s">
        <v>74</v>
      </c>
      <c r="E6" s="6"/>
    </row>
    <row r="7" spans="1:5" ht="20.100000000000001" customHeight="1">
      <c r="A7" s="5">
        <v>2</v>
      </c>
      <c r="B7" s="6" t="s">
        <v>16</v>
      </c>
      <c r="C7" s="6" t="s">
        <v>73</v>
      </c>
      <c r="D7" s="6" t="s">
        <v>75</v>
      </c>
      <c r="E7" s="6"/>
    </row>
    <row r="8" spans="1:5" ht="20.100000000000001" customHeight="1">
      <c r="A8" s="5">
        <v>3</v>
      </c>
      <c r="B8" s="6" t="s">
        <v>19</v>
      </c>
      <c r="C8" s="6" t="s">
        <v>73</v>
      </c>
      <c r="D8" s="6" t="s">
        <v>75</v>
      </c>
      <c r="E8" s="6"/>
    </row>
    <row r="9" spans="1:5" ht="20.100000000000001" customHeight="1">
      <c r="A9" s="5">
        <v>4</v>
      </c>
      <c r="B9" s="6" t="s">
        <v>4</v>
      </c>
      <c r="C9" s="6" t="s">
        <v>73</v>
      </c>
      <c r="D9" s="6" t="s">
        <v>75</v>
      </c>
      <c r="E9" s="6"/>
    </row>
    <row r="10" spans="1:5" ht="20.100000000000001" customHeight="1">
      <c r="A10" s="6"/>
      <c r="B10" s="6"/>
      <c r="C10" s="6"/>
      <c r="D10" s="6"/>
      <c r="E10" s="6"/>
    </row>
    <row r="11" spans="1:5" ht="20.100000000000001" customHeight="1">
      <c r="A11" s="5"/>
      <c r="B11" s="6"/>
      <c r="C11" s="7"/>
      <c r="D11" s="5"/>
      <c r="E11" s="5"/>
    </row>
  </sheetData>
  <mergeCells count="1">
    <mergeCell ref="A2:E2"/>
  </mergeCells>
  <phoneticPr fontId="13" type="noConversion"/>
  <pageMargins left="1.24" right="0.56000000000000005" top="1" bottom="1" header="0.5" footer="0.5"/>
  <pageSetup paperSize="13" orientation="landscape" horizontalDpi="200" verticalDpi="200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3"/>
  <sheetViews>
    <sheetView workbookViewId="0">
      <selection activeCell="F3" sqref="F3"/>
    </sheetView>
  </sheetViews>
  <sheetFormatPr defaultColWidth="9" defaultRowHeight="14.25"/>
  <cols>
    <col min="1" max="1" width="8" customWidth="1"/>
    <col min="2" max="2" width="14.5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spans="1:6" ht="15" customHeight="1">
      <c r="A1" s="1" t="s">
        <v>0</v>
      </c>
    </row>
    <row r="2" spans="1:6" ht="35.25" customHeight="1">
      <c r="A2" s="47" t="s">
        <v>76</v>
      </c>
      <c r="B2" s="47"/>
      <c r="C2" s="47"/>
      <c r="D2" s="47"/>
      <c r="E2" s="47"/>
      <c r="F2" s="47"/>
    </row>
    <row r="3" spans="1:6" ht="20.100000000000001" customHeight="1">
      <c r="A3" s="9" t="s">
        <v>3</v>
      </c>
      <c r="B3" s="10" t="s">
        <v>4</v>
      </c>
      <c r="C3" s="10"/>
      <c r="D3" s="10"/>
      <c r="E3" s="9"/>
      <c r="F3" s="9" t="s">
        <v>77</v>
      </c>
    </row>
    <row r="4" spans="1:6" ht="20.100000000000001" customHeight="1"/>
    <row r="5" spans="1:6" s="8" customFormat="1" ht="20.100000000000001" customHeight="1">
      <c r="A5" s="4" t="s">
        <v>6</v>
      </c>
      <c r="B5" s="4" t="s">
        <v>70</v>
      </c>
      <c r="C5" s="4" t="s">
        <v>78</v>
      </c>
      <c r="D5" s="4" t="s">
        <v>79</v>
      </c>
      <c r="E5" s="4" t="s">
        <v>80</v>
      </c>
      <c r="F5" s="4" t="s">
        <v>72</v>
      </c>
    </row>
    <row r="6" spans="1:6" s="8" customFormat="1" ht="20.100000000000001" customHeight="1">
      <c r="A6" s="5">
        <v>1</v>
      </c>
      <c r="B6" s="6" t="s">
        <v>81</v>
      </c>
      <c r="C6" s="5" t="s">
        <v>82</v>
      </c>
      <c r="D6" s="5" t="s">
        <v>83</v>
      </c>
      <c r="E6" s="5" t="s">
        <v>84</v>
      </c>
      <c r="F6" s="18" t="s">
        <v>85</v>
      </c>
    </row>
    <row r="7" spans="1:6" ht="20.100000000000001" customHeight="1">
      <c r="A7" s="5">
        <v>2</v>
      </c>
      <c r="B7" s="19"/>
      <c r="C7" s="19"/>
      <c r="D7" s="19"/>
      <c r="E7" s="19"/>
      <c r="F7" s="5"/>
    </row>
    <row r="8" spans="1:6" ht="20.100000000000001" customHeight="1">
      <c r="A8" s="5">
        <v>3</v>
      </c>
      <c r="B8" s="19"/>
      <c r="C8" s="19"/>
      <c r="D8" s="19"/>
      <c r="E8" s="19"/>
      <c r="F8" s="5"/>
    </row>
    <row r="9" spans="1:6" ht="20.100000000000001" customHeight="1">
      <c r="A9" s="5">
        <v>4</v>
      </c>
      <c r="B9" s="19"/>
      <c r="C9" s="19"/>
      <c r="D9" s="19"/>
      <c r="E9" s="19"/>
      <c r="F9" s="5"/>
    </row>
    <row r="10" spans="1:6" ht="20.100000000000001" customHeight="1">
      <c r="A10" s="14">
        <v>5</v>
      </c>
      <c r="B10" s="19"/>
      <c r="C10" s="19"/>
      <c r="D10" s="19"/>
      <c r="E10" s="19"/>
      <c r="F10" s="5"/>
    </row>
    <row r="11" spans="1:6" ht="20.100000000000001" customHeight="1">
      <c r="A11" s="5"/>
      <c r="B11" s="19"/>
      <c r="C11" s="19"/>
      <c r="D11" s="19"/>
      <c r="E11" s="19"/>
      <c r="F11" s="5"/>
    </row>
    <row r="12" spans="1:6" ht="20.100000000000001" customHeight="1">
      <c r="A12" s="5"/>
      <c r="B12" s="19"/>
      <c r="C12" s="19"/>
      <c r="D12" s="19"/>
      <c r="E12" s="19"/>
      <c r="F12" s="5"/>
    </row>
    <row r="13" spans="1:6" ht="20.100000000000001" customHeight="1">
      <c r="A13" s="5"/>
      <c r="B13" s="19"/>
      <c r="C13" s="19"/>
      <c r="D13" s="19"/>
      <c r="E13" s="19"/>
      <c r="F13" s="5"/>
    </row>
  </sheetData>
  <mergeCells count="1">
    <mergeCell ref="A2:F2"/>
  </mergeCells>
  <phoneticPr fontId="13" type="noConversion"/>
  <pageMargins left="1.1100000000000001" right="0.56000000000000005" top="1" bottom="1" header="0.5" footer="0.5"/>
  <pageSetup paperSize="13" orientation="landscape" horizontalDpi="200" verticalDpi="200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6"/>
  <sheetViews>
    <sheetView topLeftCell="A2" workbookViewId="0">
      <selection activeCell="E9" sqref="E9"/>
    </sheetView>
  </sheetViews>
  <sheetFormatPr defaultColWidth="9" defaultRowHeight="14.25"/>
  <cols>
    <col min="2" max="2" width="19.875" customWidth="1"/>
    <col min="3" max="3" width="23.375" customWidth="1"/>
    <col min="4" max="4" width="25.875" customWidth="1"/>
    <col min="5" max="5" width="15.625" customWidth="1"/>
  </cols>
  <sheetData>
    <row r="1" spans="1:5" ht="15" customHeight="1">
      <c r="A1" s="1" t="s">
        <v>0</v>
      </c>
    </row>
    <row r="2" spans="1:5" ht="27">
      <c r="A2" s="47" t="s">
        <v>86</v>
      </c>
      <c r="B2" s="47"/>
      <c r="C2" s="47"/>
      <c r="D2" s="47"/>
      <c r="E2" s="47"/>
    </row>
    <row r="3" spans="1:5" ht="20.100000000000001" customHeight="1">
      <c r="A3" s="9" t="s">
        <v>3</v>
      </c>
      <c r="B3" s="10" t="s">
        <v>4</v>
      </c>
      <c r="C3" s="10"/>
      <c r="D3" s="9"/>
      <c r="E3" s="9" t="s">
        <v>87</v>
      </c>
    </row>
    <row r="4" spans="1:5" ht="20.100000000000001" customHeight="1"/>
    <row r="5" spans="1:5" ht="29.25" customHeight="1">
      <c r="A5" s="4" t="s">
        <v>6</v>
      </c>
      <c r="B5" s="4" t="s">
        <v>8</v>
      </c>
      <c r="C5" s="4" t="s">
        <v>70</v>
      </c>
      <c r="D5" s="4" t="s">
        <v>88</v>
      </c>
      <c r="E5" s="4" t="s">
        <v>72</v>
      </c>
    </row>
    <row r="6" spans="1:5" ht="20.100000000000001" customHeight="1">
      <c r="A6" s="5">
        <v>1</v>
      </c>
      <c r="B6" s="12" t="s">
        <v>89</v>
      </c>
      <c r="C6" s="6" t="s">
        <v>90</v>
      </c>
      <c r="D6" s="13">
        <v>197</v>
      </c>
      <c r="E6" s="5"/>
    </row>
    <row r="7" spans="1:5" ht="20.100000000000001" customHeight="1">
      <c r="A7" s="5">
        <v>2</v>
      </c>
      <c r="B7" s="12" t="s">
        <v>91</v>
      </c>
      <c r="C7" s="6" t="s">
        <v>90</v>
      </c>
      <c r="D7" s="13">
        <v>197</v>
      </c>
      <c r="E7" s="5"/>
    </row>
    <row r="8" spans="1:5" ht="20.100000000000001" customHeight="1">
      <c r="A8" s="5">
        <v>3</v>
      </c>
      <c r="B8" s="12" t="s">
        <v>92</v>
      </c>
      <c r="C8" s="6" t="s">
        <v>90</v>
      </c>
      <c r="D8" s="13">
        <v>189</v>
      </c>
      <c r="E8" s="5"/>
    </row>
    <row r="9" spans="1:5" ht="20.100000000000001" customHeight="1">
      <c r="A9" s="5">
        <v>4</v>
      </c>
      <c r="B9" s="12" t="s">
        <v>93</v>
      </c>
      <c r="C9" s="6" t="s">
        <v>90</v>
      </c>
      <c r="D9" s="13">
        <v>197</v>
      </c>
      <c r="E9" s="5"/>
    </row>
    <row r="10" spans="1:5" ht="20.100000000000001" customHeight="1">
      <c r="A10" s="14">
        <v>5</v>
      </c>
      <c r="B10" s="12" t="s">
        <v>94</v>
      </c>
      <c r="C10" s="6" t="s">
        <v>90</v>
      </c>
      <c r="D10" s="13">
        <v>200</v>
      </c>
      <c r="E10" s="5"/>
    </row>
    <row r="11" spans="1:5" ht="20.100000000000001" customHeight="1">
      <c r="A11" s="5">
        <v>6</v>
      </c>
      <c r="B11" s="12" t="s">
        <v>95</v>
      </c>
      <c r="C11" s="6" t="s">
        <v>90</v>
      </c>
      <c r="D11" s="13">
        <v>197</v>
      </c>
      <c r="E11" s="5"/>
    </row>
    <row r="12" spans="1:5" ht="20.100000000000001" customHeight="1">
      <c r="A12" s="5">
        <v>7</v>
      </c>
      <c r="B12" s="12" t="s">
        <v>96</v>
      </c>
      <c r="C12" s="6" t="s">
        <v>90</v>
      </c>
      <c r="D12" s="13">
        <v>197</v>
      </c>
      <c r="E12" s="5"/>
    </row>
    <row r="13" spans="1:5" ht="20.100000000000001" customHeight="1">
      <c r="A13" s="5">
        <v>8</v>
      </c>
      <c r="B13" s="15" t="s">
        <v>97</v>
      </c>
      <c r="C13" s="6" t="s">
        <v>90</v>
      </c>
      <c r="D13" s="13">
        <v>200</v>
      </c>
      <c r="E13" s="5"/>
    </row>
    <row r="14" spans="1:5" ht="20.100000000000001" customHeight="1">
      <c r="A14" s="5">
        <v>9</v>
      </c>
      <c r="B14" s="12" t="s">
        <v>98</v>
      </c>
      <c r="C14" s="6" t="s">
        <v>90</v>
      </c>
      <c r="D14" s="13">
        <v>200</v>
      </c>
      <c r="E14" s="16"/>
    </row>
    <row r="15" spans="1:5" ht="20.100000000000001" customHeight="1">
      <c r="A15" s="14">
        <v>10</v>
      </c>
      <c r="B15" s="12" t="s">
        <v>99</v>
      </c>
      <c r="C15" s="6" t="s">
        <v>90</v>
      </c>
      <c r="D15" s="13">
        <v>211</v>
      </c>
      <c r="E15" s="16"/>
    </row>
    <row r="16" spans="1:5" ht="20.100000000000001" customHeight="1">
      <c r="A16" s="5">
        <v>11</v>
      </c>
      <c r="B16" s="12" t="s">
        <v>100</v>
      </c>
      <c r="C16" s="6" t="s">
        <v>90</v>
      </c>
      <c r="D16" s="13">
        <v>187</v>
      </c>
      <c r="E16" s="16"/>
    </row>
    <row r="17" spans="1:5" ht="20.100000000000001" customHeight="1">
      <c r="A17" s="5">
        <v>12</v>
      </c>
      <c r="B17" s="15" t="s">
        <v>101</v>
      </c>
      <c r="C17" s="6" t="s">
        <v>90</v>
      </c>
      <c r="D17" s="13">
        <v>200</v>
      </c>
      <c r="E17" s="16"/>
    </row>
    <row r="18" spans="1:5" ht="20.100000000000001" customHeight="1">
      <c r="A18" s="5">
        <v>13</v>
      </c>
      <c r="B18" s="12" t="s">
        <v>102</v>
      </c>
      <c r="C18" s="6" t="s">
        <v>90</v>
      </c>
      <c r="D18" s="13">
        <v>211</v>
      </c>
      <c r="E18" s="16"/>
    </row>
    <row r="19" spans="1:5" ht="20.100000000000001" customHeight="1">
      <c r="A19" s="5">
        <v>14</v>
      </c>
      <c r="B19" s="15" t="s">
        <v>103</v>
      </c>
      <c r="C19" s="6" t="s">
        <v>90</v>
      </c>
      <c r="D19" s="13">
        <v>200</v>
      </c>
      <c r="E19" s="16"/>
    </row>
    <row r="20" spans="1:5" ht="20.100000000000001" customHeight="1">
      <c r="A20" s="5">
        <v>15</v>
      </c>
      <c r="B20" s="15" t="s">
        <v>104</v>
      </c>
      <c r="C20" s="6" t="s">
        <v>90</v>
      </c>
      <c r="D20" s="13">
        <v>200</v>
      </c>
      <c r="E20" s="16"/>
    </row>
    <row r="21" spans="1:5" ht="20.100000000000001" customHeight="1">
      <c r="A21" s="5">
        <v>16</v>
      </c>
      <c r="B21" s="15" t="s">
        <v>105</v>
      </c>
      <c r="C21" s="6" t="s">
        <v>90</v>
      </c>
      <c r="D21" s="13">
        <v>191</v>
      </c>
      <c r="E21" s="16"/>
    </row>
    <row r="22" spans="1:5" ht="20.100000000000001" customHeight="1">
      <c r="A22" s="14">
        <v>17</v>
      </c>
      <c r="B22" s="15" t="s">
        <v>106</v>
      </c>
      <c r="C22" s="6" t="s">
        <v>90</v>
      </c>
      <c r="D22" s="13">
        <v>193</v>
      </c>
      <c r="E22" s="16"/>
    </row>
    <row r="23" spans="1:5" ht="20.100000000000001" customHeight="1">
      <c r="A23" s="5">
        <v>18</v>
      </c>
      <c r="B23" s="15" t="s">
        <v>107</v>
      </c>
      <c r="C23" s="6" t="s">
        <v>90</v>
      </c>
      <c r="D23" s="13">
        <v>187</v>
      </c>
      <c r="E23" s="16"/>
    </row>
    <row r="24" spans="1:5" ht="20.100000000000001" customHeight="1">
      <c r="A24" s="5">
        <v>19</v>
      </c>
      <c r="B24" s="13" t="s">
        <v>108</v>
      </c>
      <c r="C24" s="6" t="s">
        <v>90</v>
      </c>
      <c r="D24" s="13">
        <v>200</v>
      </c>
      <c r="E24" s="16"/>
    </row>
    <row r="25" spans="1:5" ht="20.100000000000001" customHeight="1">
      <c r="A25" s="5">
        <v>20</v>
      </c>
      <c r="B25" s="17" t="s">
        <v>109</v>
      </c>
      <c r="C25" s="6" t="s">
        <v>90</v>
      </c>
      <c r="D25" s="13">
        <v>195</v>
      </c>
      <c r="E25" s="16"/>
    </row>
    <row r="26" spans="1:5" ht="20.100000000000001" customHeight="1">
      <c r="A26" s="5">
        <v>21</v>
      </c>
      <c r="B26" s="15" t="s">
        <v>110</v>
      </c>
      <c r="C26" s="6" t="s">
        <v>90</v>
      </c>
      <c r="D26" s="13">
        <v>193</v>
      </c>
      <c r="E26" s="16"/>
    </row>
    <row r="27" spans="1:5" ht="20.100000000000001" customHeight="1">
      <c r="A27" s="5">
        <v>22</v>
      </c>
      <c r="B27" s="15" t="s">
        <v>111</v>
      </c>
      <c r="C27" s="6" t="s">
        <v>90</v>
      </c>
      <c r="D27" s="13">
        <v>184</v>
      </c>
      <c r="E27" s="16"/>
    </row>
    <row r="28" spans="1:5" ht="20.100000000000001" customHeight="1">
      <c r="A28" s="5">
        <v>23</v>
      </c>
      <c r="B28" s="15" t="s">
        <v>112</v>
      </c>
      <c r="C28" s="6" t="s">
        <v>90</v>
      </c>
      <c r="D28" s="13">
        <v>184</v>
      </c>
      <c r="E28" s="16"/>
    </row>
    <row r="29" spans="1:5" ht="20.100000000000001" customHeight="1">
      <c r="A29" s="14">
        <v>24</v>
      </c>
      <c r="B29" s="15" t="s">
        <v>113</v>
      </c>
      <c r="C29" s="6" t="s">
        <v>90</v>
      </c>
      <c r="D29" s="13">
        <v>200</v>
      </c>
      <c r="E29" s="16"/>
    </row>
    <row r="30" spans="1:5" ht="20.100000000000001" customHeight="1">
      <c r="A30" s="5">
        <v>25</v>
      </c>
      <c r="B30" s="15" t="s">
        <v>114</v>
      </c>
      <c r="C30" s="6" t="s">
        <v>90</v>
      </c>
      <c r="D30" s="13">
        <v>200</v>
      </c>
      <c r="E30" s="16"/>
    </row>
    <row r="31" spans="1:5" ht="20.100000000000001" customHeight="1">
      <c r="A31" s="5">
        <v>26</v>
      </c>
      <c r="B31" s="15" t="s">
        <v>115</v>
      </c>
      <c r="C31" s="6" t="s">
        <v>90</v>
      </c>
      <c r="D31" s="13">
        <v>224</v>
      </c>
      <c r="E31" s="16"/>
    </row>
    <row r="32" spans="1:5" ht="20.100000000000001" customHeight="1">
      <c r="A32" s="5">
        <v>27</v>
      </c>
      <c r="B32" s="15" t="s">
        <v>116</v>
      </c>
      <c r="C32" s="6" t="s">
        <v>90</v>
      </c>
      <c r="D32" s="13">
        <v>224</v>
      </c>
      <c r="E32" s="16"/>
    </row>
    <row r="33" spans="1:5" ht="20.100000000000001" customHeight="1">
      <c r="A33" s="5">
        <v>28</v>
      </c>
      <c r="B33" s="15" t="s">
        <v>117</v>
      </c>
      <c r="C33" s="6" t="s">
        <v>90</v>
      </c>
      <c r="D33" s="13">
        <v>200</v>
      </c>
      <c r="E33" s="16"/>
    </row>
    <row r="34" spans="1:5" ht="20.100000000000001" customHeight="1">
      <c r="A34" s="5">
        <v>29</v>
      </c>
      <c r="B34" s="15" t="s">
        <v>118</v>
      </c>
      <c r="C34" s="6" t="s">
        <v>90</v>
      </c>
      <c r="D34" s="13">
        <v>184</v>
      </c>
      <c r="E34" s="16"/>
    </row>
    <row r="35" spans="1:5" ht="20.100000000000001" customHeight="1">
      <c r="A35" s="5">
        <v>30</v>
      </c>
      <c r="B35" s="15" t="s">
        <v>119</v>
      </c>
      <c r="C35" s="6" t="s">
        <v>90</v>
      </c>
      <c r="D35" s="13">
        <v>184</v>
      </c>
      <c r="E35" s="16"/>
    </row>
    <row r="36" spans="1:5" ht="20.100000000000001" customHeight="1">
      <c r="A36" s="14">
        <v>31</v>
      </c>
      <c r="B36" s="15" t="s">
        <v>120</v>
      </c>
      <c r="C36" s="6" t="s">
        <v>90</v>
      </c>
      <c r="D36" s="13">
        <v>184</v>
      </c>
      <c r="E36" s="16"/>
    </row>
  </sheetData>
  <mergeCells count="1">
    <mergeCell ref="A2:E2"/>
  </mergeCells>
  <phoneticPr fontId="13" type="noConversion"/>
  <pageMargins left="1.27" right="0.75" top="1" bottom="1" header="0.5" footer="0.5"/>
  <pageSetup paperSize="13" orientation="landscape" horizontalDpi="200" verticalDpi="200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1"/>
  <sheetViews>
    <sheetView workbookViewId="0">
      <selection activeCell="D9" sqref="D9"/>
    </sheetView>
  </sheetViews>
  <sheetFormatPr defaultColWidth="9" defaultRowHeight="14.2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spans="1:6" ht="15" customHeight="1">
      <c r="A1" s="1" t="s">
        <v>0</v>
      </c>
    </row>
    <row r="3" spans="1:6" ht="37.5" customHeight="1">
      <c r="A3" s="47" t="s">
        <v>121</v>
      </c>
      <c r="B3" s="47"/>
      <c r="C3" s="47"/>
      <c r="D3" s="47"/>
      <c r="E3" s="47"/>
      <c r="F3" s="47"/>
    </row>
    <row r="4" spans="1:6" ht="20.100000000000001" customHeight="1">
      <c r="A4" s="9" t="s">
        <v>3</v>
      </c>
      <c r="B4" s="10" t="s">
        <v>4</v>
      </c>
      <c r="C4" s="10"/>
      <c r="D4" s="10"/>
      <c r="E4" s="9"/>
      <c r="F4" s="9" t="s">
        <v>77</v>
      </c>
    </row>
    <row r="5" spans="1:6" ht="20.100000000000001" customHeight="1">
      <c r="A5" s="4" t="s">
        <v>6</v>
      </c>
      <c r="B5" s="4" t="s">
        <v>8</v>
      </c>
      <c r="C5" s="4" t="s">
        <v>70</v>
      </c>
      <c r="D5" s="4" t="s">
        <v>122</v>
      </c>
      <c r="E5" s="4" t="s">
        <v>123</v>
      </c>
      <c r="F5" s="4" t="s">
        <v>72</v>
      </c>
    </row>
    <row r="6" spans="1:6" ht="20.100000000000001" customHeight="1">
      <c r="A6" s="6" t="s">
        <v>33</v>
      </c>
      <c r="B6" s="11" t="s">
        <v>124</v>
      </c>
      <c r="C6" s="6" t="s">
        <v>125</v>
      </c>
      <c r="D6" s="6" t="s">
        <v>126</v>
      </c>
      <c r="E6" s="6" t="s">
        <v>127</v>
      </c>
      <c r="F6" s="6"/>
    </row>
    <row r="7" spans="1:6" ht="20.100000000000001" customHeight="1">
      <c r="A7" s="6" t="s">
        <v>36</v>
      </c>
      <c r="B7" s="11" t="s">
        <v>128</v>
      </c>
      <c r="C7" s="6" t="s">
        <v>129</v>
      </c>
      <c r="D7" s="6" t="s">
        <v>126</v>
      </c>
      <c r="E7" s="6" t="s">
        <v>127</v>
      </c>
      <c r="F7" s="7"/>
    </row>
    <row r="8" spans="1:6" ht="20.100000000000001" customHeight="1">
      <c r="A8" s="6"/>
      <c r="B8" s="11"/>
      <c r="C8" s="6"/>
      <c r="D8" s="6"/>
      <c r="E8" s="6"/>
      <c r="F8" s="7"/>
    </row>
    <row r="9" spans="1:6" ht="20.100000000000001" customHeight="1">
      <c r="A9" s="6"/>
      <c r="B9" s="11"/>
      <c r="C9" s="6"/>
      <c r="D9" s="6"/>
      <c r="E9" s="6"/>
      <c r="F9" s="7"/>
    </row>
    <row r="10" spans="1:6" ht="20.100000000000001" customHeight="1">
      <c r="A10" s="6"/>
      <c r="B10" s="11"/>
      <c r="C10" s="6"/>
      <c r="D10" s="6"/>
      <c r="E10" s="6"/>
      <c r="F10" s="7"/>
    </row>
    <row r="11" spans="1:6" ht="20.100000000000001" customHeight="1">
      <c r="A11" s="6"/>
      <c r="B11" s="11"/>
      <c r="C11" s="6"/>
      <c r="D11" s="6"/>
      <c r="E11" s="6"/>
      <c r="F11" s="7"/>
    </row>
  </sheetData>
  <mergeCells count="1">
    <mergeCell ref="A3:F3"/>
  </mergeCells>
  <phoneticPr fontId="13" type="noConversion"/>
  <pageMargins left="1" right="0.56000000000000005" top="1" bottom="1" header="0.5" footer="0.5"/>
  <pageSetup paperSize="13" orientation="landscape" horizontalDpi="200" verticalDpi="200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9"/>
  <sheetViews>
    <sheetView tabSelected="1" workbookViewId="0">
      <selection activeCell="E12" sqref="E12"/>
    </sheetView>
  </sheetViews>
  <sheetFormatPr defaultColWidth="9" defaultRowHeight="14.25"/>
  <cols>
    <col min="2" max="2" width="16.75" customWidth="1"/>
    <col min="3" max="5" width="23.625" customWidth="1"/>
  </cols>
  <sheetData>
    <row r="1" spans="1:5" ht="15" customHeight="1">
      <c r="A1" s="1" t="s">
        <v>0</v>
      </c>
    </row>
    <row r="3" spans="1:5" ht="37.5" customHeight="1">
      <c r="A3" s="47" t="s">
        <v>130</v>
      </c>
      <c r="B3" s="47"/>
      <c r="C3" s="47"/>
      <c r="D3" s="47"/>
      <c r="E3" s="47"/>
    </row>
    <row r="4" spans="1:5" ht="20.100000000000001" customHeight="1">
      <c r="A4" s="9" t="s">
        <v>3</v>
      </c>
      <c r="B4" s="10" t="s">
        <v>4</v>
      </c>
      <c r="C4" s="10"/>
      <c r="D4" s="9"/>
      <c r="E4" s="9" t="s">
        <v>131</v>
      </c>
    </row>
    <row r="5" spans="1:5" ht="20.100000000000001" customHeight="1">
      <c r="A5" s="4" t="s">
        <v>6</v>
      </c>
      <c r="B5" s="4" t="s">
        <v>70</v>
      </c>
      <c r="C5" s="4" t="s">
        <v>132</v>
      </c>
      <c r="D5" s="4" t="s">
        <v>133</v>
      </c>
      <c r="E5" s="4" t="s">
        <v>134</v>
      </c>
    </row>
    <row r="6" spans="1:5" ht="39.950000000000003" customHeight="1">
      <c r="A6" s="5">
        <v>1</v>
      </c>
      <c r="B6" s="54" t="s">
        <v>137</v>
      </c>
      <c r="C6" s="6"/>
      <c r="D6" s="54"/>
      <c r="E6" s="54" t="s">
        <v>138</v>
      </c>
    </row>
    <row r="7" spans="1:5" s="8" customFormat="1" ht="39.950000000000003" customHeight="1">
      <c r="A7" s="5">
        <v>2</v>
      </c>
      <c r="B7" s="6"/>
      <c r="C7" s="6"/>
      <c r="D7" s="6"/>
      <c r="E7" s="6"/>
    </row>
    <row r="8" spans="1:5" ht="39.950000000000003" customHeight="1">
      <c r="A8" s="5">
        <v>3</v>
      </c>
      <c r="B8" s="7"/>
      <c r="C8" s="7"/>
      <c r="D8" s="7"/>
      <c r="E8" s="7"/>
    </row>
    <row r="9" spans="1:5" ht="39.950000000000003" customHeight="1">
      <c r="A9" s="5"/>
      <c r="B9" s="7"/>
      <c r="C9" s="7"/>
      <c r="D9" s="7"/>
      <c r="E9" s="7"/>
    </row>
  </sheetData>
  <mergeCells count="1">
    <mergeCell ref="A3:E3"/>
  </mergeCells>
  <phoneticPr fontId="13" type="noConversion"/>
  <pageMargins left="1" right="0.56000000000000005" top="1" bottom="1" header="0.5" footer="0.5"/>
  <pageSetup paperSize="13" orientation="landscape" horizontalDpi="200" verticalDpi="200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10"/>
  <sheetViews>
    <sheetView workbookViewId="0">
      <selection activeCell="C4" sqref="C4"/>
    </sheetView>
  </sheetViews>
  <sheetFormatPr defaultColWidth="9" defaultRowHeight="14.25"/>
  <cols>
    <col min="2" max="2" width="18.25" customWidth="1"/>
    <col min="3" max="3" width="72" customWidth="1"/>
  </cols>
  <sheetData>
    <row r="1" spans="1:3" ht="15" customHeight="1">
      <c r="A1" s="1" t="s">
        <v>0</v>
      </c>
    </row>
    <row r="3" spans="1:3" ht="27">
      <c r="A3" s="47" t="s">
        <v>135</v>
      </c>
      <c r="B3" s="47"/>
      <c r="C3" s="47"/>
    </row>
    <row r="4" spans="1:3" ht="24.95" customHeight="1">
      <c r="A4" s="2" t="s">
        <v>3</v>
      </c>
      <c r="B4" s="3" t="s">
        <v>4</v>
      </c>
      <c r="C4" s="2" t="s">
        <v>5</v>
      </c>
    </row>
    <row r="5" spans="1:3" ht="24.95" customHeight="1">
      <c r="A5" s="4" t="s">
        <v>6</v>
      </c>
      <c r="B5" s="4" t="s">
        <v>70</v>
      </c>
      <c r="C5" s="4" t="s">
        <v>136</v>
      </c>
    </row>
    <row r="6" spans="1:3" ht="30" customHeight="1">
      <c r="A6" s="5">
        <v>1</v>
      </c>
      <c r="B6" s="6" t="s">
        <v>127</v>
      </c>
      <c r="C6" s="7"/>
    </row>
    <row r="7" spans="1:3" ht="30" customHeight="1">
      <c r="A7" s="5">
        <v>2</v>
      </c>
      <c r="B7" s="7"/>
      <c r="C7" s="7"/>
    </row>
    <row r="8" spans="1:3" ht="30" customHeight="1">
      <c r="A8" s="5">
        <v>3</v>
      </c>
      <c r="B8" s="7"/>
      <c r="C8" s="7"/>
    </row>
    <row r="9" spans="1:3" ht="30" customHeight="1">
      <c r="A9" s="5"/>
      <c r="B9" s="7"/>
      <c r="C9" s="7"/>
    </row>
    <row r="10" spans="1:3" ht="30" customHeight="1">
      <c r="A10" s="5"/>
      <c r="B10" s="7"/>
      <c r="C10" s="7"/>
    </row>
  </sheetData>
  <mergeCells count="1">
    <mergeCell ref="A3:C3"/>
  </mergeCells>
  <phoneticPr fontId="13" type="noConversion"/>
  <pageMargins left="1.1100000000000001" right="0.56000000000000005" top="1" bottom="1" header="0.5" footer="0.5"/>
  <pageSetup paperSize="13" orientation="landscape" horizontalDpi="180" verticalDpi="18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村干部分工</vt:lpstr>
      <vt:lpstr>收支</vt:lpstr>
      <vt:lpstr>村干部工资</vt:lpstr>
      <vt:lpstr>集体资产资源</vt:lpstr>
      <vt:lpstr>低保、救灾救济</vt:lpstr>
      <vt:lpstr>计划生育</vt:lpstr>
      <vt:lpstr>重大事项决策</vt:lpstr>
      <vt:lpstr>其他事项</vt:lpstr>
    </vt:vector>
  </TitlesOfParts>
  <Company>WwW.YlmF.CoM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Admin</cp:lastModifiedBy>
  <cp:revision>1</cp:revision>
  <cp:lastPrinted>2009-12-18T14:44:00Z</cp:lastPrinted>
  <dcterms:created xsi:type="dcterms:W3CDTF">2009-05-03T02:15:00Z</dcterms:created>
  <dcterms:modified xsi:type="dcterms:W3CDTF">2021-10-09T00:04:36Z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F02CF5F4448F46F0B6163ED4AA52D87D</vt:lpwstr>
  </property>
</Properties>
</file>