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7"/>
  </bookViews>
  <sheets>
    <sheet name="分工" sheetId="1" r:id="rId1"/>
    <sheet name="收支" sheetId="2" r:id="rId2"/>
    <sheet name="工资" sheetId="3" r:id="rId3"/>
    <sheet name="集体" sheetId="4" r:id="rId4"/>
    <sheet name="低保" sheetId="5" r:id="rId5"/>
    <sheet name="计划" sheetId="6" r:id="rId6"/>
    <sheet name="重大" sheetId="7" r:id="rId7"/>
    <sheet name="其他" sheetId="8" r:id="rId8"/>
  </sheets>
  <calcPr calcId="144525"/>
</workbook>
</file>

<file path=xl/sharedStrings.xml><?xml version="1.0" encoding="utf-8"?>
<sst xmlns="http://schemas.openxmlformats.org/spreadsheetml/2006/main" count="364" uniqueCount="209">
  <si>
    <t>本表由程序自动读取，请勿修改表格格式！</t>
  </si>
  <si>
    <r>
      <rPr>
        <u/>
        <sz val="12"/>
        <rFont val="宋体"/>
        <charset val="134"/>
      </rPr>
      <t xml:space="preserve"> 王庙 </t>
    </r>
    <r>
      <rPr>
        <sz val="12"/>
        <rFont val="宋体"/>
        <charset val="134"/>
      </rPr>
      <t>村</t>
    </r>
    <r>
      <rPr>
        <u/>
        <sz val="12"/>
        <rFont val="宋体"/>
        <charset val="134"/>
      </rPr>
      <t xml:space="preserve"> 2022 </t>
    </r>
    <r>
      <rPr>
        <sz val="12"/>
        <rFont val="宋体"/>
        <charset val="134"/>
      </rPr>
      <t>年第</t>
    </r>
    <r>
      <rPr>
        <u/>
        <sz val="12"/>
        <rFont val="宋体"/>
        <charset val="134"/>
      </rPr>
      <t xml:space="preserve"> 1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</si>
  <si>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</si>
  <si>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</si>
  <si>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李德轩</t>
  </si>
  <si>
    <t>编号</t>
  </si>
  <si>
    <t>职务</t>
  </si>
  <si>
    <t>姓名</t>
  </si>
  <si>
    <t>性别</t>
  </si>
  <si>
    <t>职责</t>
  </si>
  <si>
    <t>支部书记</t>
  </si>
  <si>
    <t>卫波涛</t>
  </si>
  <si>
    <t>男</t>
  </si>
  <si>
    <t>党务及村务全面工作</t>
  </si>
  <si>
    <t>支委成员</t>
  </si>
  <si>
    <t>李红艳</t>
  </si>
  <si>
    <t>女</t>
  </si>
  <si>
    <t>组织、党建、妇联、卫生健康</t>
  </si>
  <si>
    <t>徐东升</t>
  </si>
  <si>
    <t>人居环境、道路、城管</t>
  </si>
  <si>
    <t>村委委员</t>
  </si>
  <si>
    <t>王军如</t>
  </si>
  <si>
    <t>综治、信访、公安、民调、民兵、武装</t>
  </si>
  <si>
    <t>5</t>
  </si>
  <si>
    <t>村组报账员、劳保、土地、工业、民政（退役军人）、</t>
  </si>
  <si>
    <t>收　支　明　细</t>
  </si>
  <si>
    <t>单位：元</t>
  </si>
  <si>
    <t>(500元以上的支出项目必须逐笔公开)</t>
  </si>
  <si>
    <t>收入</t>
  </si>
  <si>
    <t>支出</t>
  </si>
  <si>
    <t>序号</t>
  </si>
  <si>
    <t>项目摘要</t>
  </si>
  <si>
    <t>金额</t>
  </si>
  <si>
    <t>1</t>
  </si>
  <si>
    <t>小浪底北岸灌区村集体占地及公路用地补偿款</t>
  </si>
  <si>
    <t>小浪底北岸灌区第二季、第三季临时用地兑付款</t>
  </si>
  <si>
    <t>79980</t>
  </si>
  <si>
    <t>2</t>
  </si>
  <si>
    <t>美丽乡村建设（慈善协会）</t>
  </si>
  <si>
    <t>20000</t>
  </si>
  <si>
    <t>李二柱房屋拆除费</t>
  </si>
  <si>
    <t>3</t>
  </si>
  <si>
    <t>刘思祥房屋押金及郑小雨建房卫生费</t>
  </si>
  <si>
    <t>1500</t>
  </si>
  <si>
    <t>李丙乙、郑长山危房拆除补偿费</t>
  </si>
  <si>
    <t xml:space="preserve">2019、2021年4季度正常离任村干部补贴 </t>
  </si>
  <si>
    <t>22318.5</t>
  </si>
  <si>
    <t>大队路灯电费及村室电费（2021.7月-12月份）</t>
  </si>
  <si>
    <t>6</t>
  </si>
  <si>
    <t>2021年4季度村干部工资及村级经费</t>
  </si>
  <si>
    <t>30915</t>
  </si>
  <si>
    <t>王庙村美丽乡村建设（小游园、花池</t>
  </si>
  <si>
    <t>7</t>
  </si>
  <si>
    <t>2020、2021年太子学校占七组地款</t>
  </si>
  <si>
    <t>4000</t>
  </si>
  <si>
    <t>购办公电脑</t>
  </si>
  <si>
    <t>8</t>
  </si>
  <si>
    <t>办事处经费补助</t>
  </si>
  <si>
    <t>60000</t>
  </si>
  <si>
    <t>疫情防疫物资</t>
  </si>
  <si>
    <t>9</t>
  </si>
  <si>
    <t>七组2019、2020年常洛路占地款</t>
  </si>
  <si>
    <t>4256</t>
  </si>
  <si>
    <t>党群服务中心装修余款</t>
  </si>
  <si>
    <t>10</t>
  </si>
  <si>
    <t>2021、2022年四好公路土地补偿费</t>
  </si>
  <si>
    <t>6540</t>
  </si>
  <si>
    <t>2021年监委会主任、保洁员工资</t>
  </si>
  <si>
    <t>11</t>
  </si>
  <si>
    <t>幸福院建设（慈善协会）</t>
  </si>
  <si>
    <t>10000</t>
  </si>
  <si>
    <t>12</t>
  </si>
  <si>
    <t>大队一月份路灯及村室电费</t>
  </si>
  <si>
    <t>13</t>
  </si>
  <si>
    <t>2021年春节发放福利</t>
  </si>
  <si>
    <t>14</t>
  </si>
  <si>
    <t>樊顺伟改厕工程款</t>
  </si>
  <si>
    <t>15</t>
  </si>
  <si>
    <t>购太阳能路灯</t>
  </si>
  <si>
    <t>16</t>
  </si>
  <si>
    <t>王庙村夏季、秋季防火用工补贴</t>
  </si>
  <si>
    <t>17</t>
  </si>
  <si>
    <t>2020、2021年太子小学占七组地补助款</t>
  </si>
  <si>
    <t>18</t>
  </si>
  <si>
    <t>购大喇叭</t>
  </si>
  <si>
    <t>19</t>
  </si>
  <si>
    <t>捐款太子小学</t>
  </si>
  <si>
    <t>20</t>
  </si>
  <si>
    <t>办公用品及其他杂支</t>
  </si>
  <si>
    <t>——</t>
  </si>
  <si>
    <t>合计：</t>
  </si>
  <si>
    <t>上季度转入：</t>
  </si>
  <si>
    <t>累计余额：</t>
  </si>
  <si>
    <t>村干部工资福利</t>
  </si>
  <si>
    <t>项目</t>
  </si>
  <si>
    <t>金额(数量)</t>
  </si>
  <si>
    <t>备注</t>
  </si>
  <si>
    <t>月工资</t>
  </si>
  <si>
    <t>2599</t>
  </si>
  <si>
    <t>1559</t>
  </si>
  <si>
    <t>集体资产资源发包、租赁</t>
  </si>
  <si>
    <t>承包人</t>
  </si>
  <si>
    <t>价格(元/年)</t>
  </si>
  <si>
    <t>期限</t>
  </si>
  <si>
    <t>4</t>
  </si>
  <si>
    <t>农村低保、救灾救济款物发放</t>
  </si>
  <si>
    <t>金额（数量）</t>
  </si>
  <si>
    <t>关怀兰</t>
  </si>
  <si>
    <t>农村低保</t>
  </si>
  <si>
    <t>郭保琴</t>
  </si>
  <si>
    <t>郭长有</t>
  </si>
  <si>
    <t>李寸梅</t>
  </si>
  <si>
    <t>李二娥</t>
  </si>
  <si>
    <t>刘中平</t>
  </si>
  <si>
    <t>李合英</t>
  </si>
  <si>
    <t>李树华</t>
  </si>
  <si>
    <t>李艳慧</t>
  </si>
  <si>
    <t>李英民</t>
  </si>
  <si>
    <t>刘灵枝</t>
  </si>
  <si>
    <t>孟素兰</t>
  </si>
  <si>
    <t>乔竹香</t>
  </si>
  <si>
    <t>李西法</t>
  </si>
  <si>
    <t>汤微微</t>
  </si>
  <si>
    <t>汤永红</t>
  </si>
  <si>
    <t>王巧连</t>
  </si>
  <si>
    <t>刘建龙</t>
  </si>
  <si>
    <t>卫清林</t>
  </si>
  <si>
    <t>卫学洁</t>
  </si>
  <si>
    <t>21</t>
  </si>
  <si>
    <t>徐丰收</t>
  </si>
  <si>
    <t>22</t>
  </si>
  <si>
    <t>徐秋立</t>
  </si>
  <si>
    <t>23</t>
  </si>
  <si>
    <t>徐尚</t>
  </si>
  <si>
    <t>24</t>
  </si>
  <si>
    <t>徐政义</t>
  </si>
  <si>
    <t>25</t>
  </si>
  <si>
    <t>徐志昊</t>
  </si>
  <si>
    <t>26</t>
  </si>
  <si>
    <t>杨邦治</t>
  </si>
  <si>
    <t>27</t>
  </si>
  <si>
    <t>徐胜利</t>
  </si>
  <si>
    <t>28</t>
  </si>
  <si>
    <t>李随安</t>
  </si>
  <si>
    <t>29</t>
  </si>
  <si>
    <t>李寸英</t>
  </si>
  <si>
    <t>30</t>
  </si>
  <si>
    <t>李素英</t>
  </si>
  <si>
    <t>31</t>
  </si>
  <si>
    <t>吴连英</t>
  </si>
  <si>
    <t>32</t>
  </si>
  <si>
    <t>郑长山</t>
  </si>
  <si>
    <t>33</t>
  </si>
  <si>
    <t>郑佳佳</t>
  </si>
  <si>
    <t>34</t>
  </si>
  <si>
    <t>左永珍</t>
  </si>
  <si>
    <t>35</t>
  </si>
  <si>
    <t>苏秀英</t>
  </si>
  <si>
    <t>36</t>
  </si>
  <si>
    <t>刘淑贞</t>
  </si>
  <si>
    <t>37</t>
  </si>
  <si>
    <t>牛素梅</t>
  </si>
  <si>
    <t>38</t>
  </si>
  <si>
    <t>杨菊枝</t>
  </si>
  <si>
    <t>39</t>
  </si>
  <si>
    <t>李清英</t>
  </si>
  <si>
    <t>40</t>
  </si>
  <si>
    <t>武爱梅</t>
  </si>
  <si>
    <t>41</t>
  </si>
  <si>
    <t>董国英</t>
  </si>
  <si>
    <t>42</t>
  </si>
  <si>
    <t>李丙乙</t>
  </si>
  <si>
    <t>43</t>
  </si>
  <si>
    <t>李忠</t>
  </si>
  <si>
    <t>44</t>
  </si>
  <si>
    <t>徐庆芬</t>
  </si>
  <si>
    <t>45</t>
  </si>
  <si>
    <t>刘飞燕</t>
  </si>
  <si>
    <t>46</t>
  </si>
  <si>
    <t>卫海波</t>
  </si>
  <si>
    <t>47</t>
  </si>
  <si>
    <t>崔香玲</t>
  </si>
  <si>
    <t>48</t>
  </si>
  <si>
    <t>张世玲</t>
  </si>
  <si>
    <t>49</t>
  </si>
  <si>
    <t>薛芝红</t>
  </si>
  <si>
    <t>50</t>
  </si>
  <si>
    <t>徐永亮</t>
  </si>
  <si>
    <t>51</t>
  </si>
  <si>
    <t>吴素芝</t>
  </si>
  <si>
    <t>52</t>
  </si>
  <si>
    <t>李占兴</t>
  </si>
  <si>
    <t>53</t>
  </si>
  <si>
    <t>李艳珠</t>
  </si>
  <si>
    <t>54</t>
  </si>
  <si>
    <t>张腊梅</t>
  </si>
  <si>
    <t>计划生育指标、宅基地审批等事项</t>
  </si>
  <si>
    <t>办理结果</t>
  </si>
  <si>
    <t>收费情况</t>
  </si>
  <si>
    <t>无</t>
  </si>
  <si>
    <t>重大事项决策、招投标及完成情况</t>
  </si>
  <si>
    <t>民主决策情况</t>
  </si>
  <si>
    <t>招投标情况</t>
  </si>
  <si>
    <t>进度或完成情况</t>
  </si>
  <si>
    <t>关于发放小浪底北岸灌区永久用地的议题</t>
  </si>
  <si>
    <t>同意</t>
  </si>
  <si>
    <t>已完成</t>
  </si>
  <si>
    <t>其　他　事　项</t>
  </si>
  <si>
    <t>公开内容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</si>
</sst>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u/>
      <sz val="12"/>
      <name val="宋体"/>
      <charset val="134"/>
    </font>
    <font>
      <sz val="2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8" fillId="29" borderId="16" applyNumberFormat="0" applyAlignment="0" applyProtection="0">
      <alignment vertical="center"/>
    </xf>
    <xf numFmtId="0" fontId="27" fillId="29" borderId="10" applyNumberFormat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" fillId="0" borderId="0"/>
    <xf numFmtId="0" fontId="21" fillId="0" borderId="12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31" fontId="4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3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wrapText="1"/>
    </xf>
    <xf numFmtId="0" fontId="1" fillId="2" borderId="4" xfId="0" applyNumberFormat="1" applyFont="1" applyFill="1" applyBorder="1" applyAlignment="1">
      <alignment horizontal="center" wrapText="1"/>
    </xf>
    <xf numFmtId="49" fontId="1" fillId="2" borderId="8" xfId="0" applyNumberFormat="1" applyFont="1" applyFill="1" applyBorder="1" applyAlignment="1">
      <alignment horizontal="center" wrapText="1"/>
    </xf>
    <xf numFmtId="49" fontId="1" fillId="2" borderId="4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7" sqref="E7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1" customFormat="1" ht="27.75" customHeight="1" spans="1:5">
      <c r="A2" s="47" t="s">
        <v>1</v>
      </c>
      <c r="B2" s="47"/>
      <c r="C2" s="47"/>
      <c r="D2" s="47"/>
      <c r="E2" s="48"/>
    </row>
    <row r="3" s="1" customFormat="1" ht="25.5" spans="1:5">
      <c r="A3" s="49" t="s">
        <v>2</v>
      </c>
      <c r="B3" s="49"/>
      <c r="C3" s="49"/>
      <c r="D3" s="49"/>
      <c r="E3" s="49"/>
    </row>
    <row r="4" s="1" customFormat="1" ht="24.95" customHeight="1" spans="1:5">
      <c r="A4" s="4" t="s">
        <v>3</v>
      </c>
      <c r="B4" s="5" t="s">
        <v>4</v>
      </c>
      <c r="C4" s="22"/>
      <c r="D4" s="4"/>
      <c r="E4" s="4"/>
    </row>
    <row r="5" s="46" customFormat="1" ht="24.95" customHeight="1" spans="1:5">
      <c r="A5" s="50" t="s">
        <v>5</v>
      </c>
      <c r="B5" s="50" t="s">
        <v>6</v>
      </c>
      <c r="C5" s="50" t="s">
        <v>7</v>
      </c>
      <c r="D5" s="50" t="s">
        <v>8</v>
      </c>
      <c r="E5" s="50" t="s">
        <v>9</v>
      </c>
    </row>
    <row r="6" s="1" customFormat="1" ht="25" customHeight="1" spans="1:5">
      <c r="A6" s="51">
        <v>1</v>
      </c>
      <c r="B6" s="51" t="s">
        <v>10</v>
      </c>
      <c r="C6" s="51" t="s">
        <v>11</v>
      </c>
      <c r="D6" s="51" t="s">
        <v>12</v>
      </c>
      <c r="E6" s="51" t="s">
        <v>13</v>
      </c>
    </row>
    <row r="7" s="1" customFormat="1" ht="25" customHeight="1" spans="1:5">
      <c r="A7" s="51">
        <v>2</v>
      </c>
      <c r="B7" s="51" t="s">
        <v>14</v>
      </c>
      <c r="C7" s="51" t="s">
        <v>15</v>
      </c>
      <c r="D7" s="52" t="s">
        <v>16</v>
      </c>
      <c r="E7" s="53" t="s">
        <v>17</v>
      </c>
    </row>
    <row r="8" s="1" customFormat="1" ht="25" customHeight="1" spans="1:5">
      <c r="A8" s="51">
        <v>3</v>
      </c>
      <c r="B8" s="51" t="s">
        <v>14</v>
      </c>
      <c r="C8" s="51" t="s">
        <v>18</v>
      </c>
      <c r="D8" s="51" t="s">
        <v>12</v>
      </c>
      <c r="E8" s="53" t="s">
        <v>19</v>
      </c>
    </row>
    <row r="9" s="1" customFormat="1" ht="25" customHeight="1" spans="1:5">
      <c r="A9" s="51">
        <v>4</v>
      </c>
      <c r="B9" s="51" t="s">
        <v>20</v>
      </c>
      <c r="C9" s="51" t="s">
        <v>21</v>
      </c>
      <c r="D9" s="51" t="s">
        <v>12</v>
      </c>
      <c r="E9" s="53" t="s">
        <v>22</v>
      </c>
    </row>
    <row r="10" s="1" customFormat="1" ht="25" customHeight="1" spans="1:5">
      <c r="A10" s="51" t="s">
        <v>23</v>
      </c>
      <c r="B10" s="51" t="s">
        <v>20</v>
      </c>
      <c r="C10" s="52" t="s">
        <v>4</v>
      </c>
      <c r="D10" s="52" t="s">
        <v>12</v>
      </c>
      <c r="E10" s="53" t="s">
        <v>24</v>
      </c>
    </row>
  </sheetData>
  <mergeCells count="2">
    <mergeCell ref="A2:D2"/>
    <mergeCell ref="A3:E3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workbookViewId="0">
      <selection activeCell="E10" sqref="E10"/>
    </sheetView>
  </sheetViews>
  <sheetFormatPr defaultColWidth="9" defaultRowHeight="14.25" outlineLevelCol="5"/>
  <cols>
    <col min="1" max="1" width="6.5" style="29" customWidth="1"/>
    <col min="2" max="2" width="25.625" style="1" customWidth="1"/>
    <col min="3" max="3" width="12.25" style="1" customWidth="1"/>
    <col min="4" max="4" width="7" style="29" customWidth="1"/>
    <col min="5" max="5" width="25.625" style="1" customWidth="1"/>
    <col min="6" max="6" width="10.625" style="1" customWidth="1"/>
    <col min="7" max="16384" width="9" style="1"/>
  </cols>
  <sheetData>
    <row r="1" s="1" customFormat="1" ht="15" customHeight="1" spans="1:4">
      <c r="A1" s="30" t="s">
        <v>0</v>
      </c>
      <c r="D1" s="29"/>
    </row>
    <row r="2" s="1" customFormat="1" ht="27" spans="1:6">
      <c r="A2" s="3" t="s">
        <v>25</v>
      </c>
      <c r="B2" s="3"/>
      <c r="C2" s="3"/>
      <c r="D2" s="3"/>
      <c r="E2" s="3"/>
      <c r="F2" s="3"/>
    </row>
    <row r="3" s="10" customFormat="1" ht="22.5" customHeight="1" spans="1:6">
      <c r="A3" s="31" t="s">
        <v>26</v>
      </c>
      <c r="B3" s="22" t="s">
        <v>27</v>
      </c>
      <c r="C3" s="4"/>
      <c r="D3" s="31"/>
      <c r="E3" s="4"/>
      <c r="F3" s="4"/>
    </row>
    <row r="4" s="1" customFormat="1" spans="1:6">
      <c r="A4" s="32" t="s">
        <v>28</v>
      </c>
      <c r="B4" s="33"/>
      <c r="C4" s="34"/>
      <c r="D4" s="35" t="s">
        <v>29</v>
      </c>
      <c r="E4" s="33"/>
      <c r="F4" s="36"/>
    </row>
    <row r="5" s="1" customFormat="1" spans="1:6">
      <c r="A5" s="37" t="s">
        <v>30</v>
      </c>
      <c r="B5" s="37" t="s">
        <v>31</v>
      </c>
      <c r="C5" s="38" t="s">
        <v>32</v>
      </c>
      <c r="D5" s="39" t="s">
        <v>30</v>
      </c>
      <c r="E5" s="37" t="s">
        <v>31</v>
      </c>
      <c r="F5" s="37" t="s">
        <v>32</v>
      </c>
    </row>
    <row r="6" s="1" customFormat="1" ht="30" customHeight="1" spans="1:6">
      <c r="A6" s="40" t="s">
        <v>33</v>
      </c>
      <c r="B6" s="40" t="s">
        <v>34</v>
      </c>
      <c r="C6" s="41">
        <v>191092.512</v>
      </c>
      <c r="D6" s="42" t="s">
        <v>33</v>
      </c>
      <c r="E6" s="40" t="s">
        <v>35</v>
      </c>
      <c r="F6" s="40" t="s">
        <v>36</v>
      </c>
    </row>
    <row r="7" s="1" customFormat="1" ht="30" customHeight="1" spans="1:6">
      <c r="A7" s="40" t="s">
        <v>37</v>
      </c>
      <c r="B7" s="40" t="s">
        <v>38</v>
      </c>
      <c r="C7" s="43" t="s">
        <v>39</v>
      </c>
      <c r="D7" s="42" t="s">
        <v>37</v>
      </c>
      <c r="E7" s="40" t="s">
        <v>40</v>
      </c>
      <c r="F7" s="44">
        <v>17000</v>
      </c>
    </row>
    <row r="8" s="1" customFormat="1" ht="30" customHeight="1" spans="1:6">
      <c r="A8" s="40" t="s">
        <v>41</v>
      </c>
      <c r="B8" s="40" t="s">
        <v>42</v>
      </c>
      <c r="C8" s="43" t="s">
        <v>43</v>
      </c>
      <c r="D8" s="42" t="s">
        <v>41</v>
      </c>
      <c r="E8" s="40" t="s">
        <v>44</v>
      </c>
      <c r="F8" s="44">
        <v>7000</v>
      </c>
    </row>
    <row r="9" s="1" customFormat="1" ht="30" customHeight="1" spans="1:6">
      <c r="A9" s="40" t="s">
        <v>23</v>
      </c>
      <c r="B9" s="40" t="s">
        <v>45</v>
      </c>
      <c r="C9" s="43" t="s">
        <v>46</v>
      </c>
      <c r="D9" s="42" t="s">
        <v>23</v>
      </c>
      <c r="E9" s="40" t="s">
        <v>47</v>
      </c>
      <c r="F9" s="44">
        <v>2281.65</v>
      </c>
    </row>
    <row r="10" s="1" customFormat="1" ht="30" customHeight="1" spans="1:6">
      <c r="A10" s="40" t="s">
        <v>48</v>
      </c>
      <c r="B10" s="40" t="s">
        <v>49</v>
      </c>
      <c r="C10" s="43" t="s">
        <v>50</v>
      </c>
      <c r="D10" s="42" t="s">
        <v>48</v>
      </c>
      <c r="E10" s="40" t="s">
        <v>51</v>
      </c>
      <c r="F10" s="44">
        <v>73004.5</v>
      </c>
    </row>
    <row r="11" s="1" customFormat="1" ht="30" customHeight="1" spans="1:6">
      <c r="A11" s="40" t="s">
        <v>52</v>
      </c>
      <c r="B11" s="40" t="s">
        <v>53</v>
      </c>
      <c r="C11" s="43" t="s">
        <v>54</v>
      </c>
      <c r="D11" s="42" t="s">
        <v>52</v>
      </c>
      <c r="E11" s="40" t="s">
        <v>55</v>
      </c>
      <c r="F11" s="44">
        <v>3700</v>
      </c>
    </row>
    <row r="12" s="1" customFormat="1" ht="30" customHeight="1" spans="1:6">
      <c r="A12" s="40" t="s">
        <v>56</v>
      </c>
      <c r="B12" s="40" t="s">
        <v>57</v>
      </c>
      <c r="C12" s="43" t="s">
        <v>58</v>
      </c>
      <c r="D12" s="42" t="s">
        <v>56</v>
      </c>
      <c r="E12" s="40" t="s">
        <v>59</v>
      </c>
      <c r="F12" s="44">
        <v>6297</v>
      </c>
    </row>
    <row r="13" s="1" customFormat="1" ht="30" customHeight="1" spans="1:6">
      <c r="A13" s="40" t="s">
        <v>60</v>
      </c>
      <c r="B13" s="40" t="s">
        <v>61</v>
      </c>
      <c r="C13" s="43" t="s">
        <v>62</v>
      </c>
      <c r="D13" s="42" t="s">
        <v>60</v>
      </c>
      <c r="E13" s="40" t="s">
        <v>63</v>
      </c>
      <c r="F13" s="44">
        <v>70000</v>
      </c>
    </row>
    <row r="14" s="1" customFormat="1" ht="30" customHeight="1" spans="1:6">
      <c r="A14" s="40" t="s">
        <v>64</v>
      </c>
      <c r="B14" s="40" t="s">
        <v>65</v>
      </c>
      <c r="C14" s="43" t="s">
        <v>66</v>
      </c>
      <c r="D14" s="42" t="s">
        <v>64</v>
      </c>
      <c r="E14" s="40" t="s">
        <v>67</v>
      </c>
      <c r="F14" s="44">
        <v>5500</v>
      </c>
    </row>
    <row r="15" s="1" customFormat="1" ht="30" customHeight="1" spans="1:6">
      <c r="A15" s="40" t="s">
        <v>68</v>
      </c>
      <c r="B15" s="40" t="s">
        <v>69</v>
      </c>
      <c r="C15" s="43" t="s">
        <v>70</v>
      </c>
      <c r="D15" s="42" t="s">
        <v>71</v>
      </c>
      <c r="E15" s="40" t="s">
        <v>72</v>
      </c>
      <c r="F15" s="44">
        <v>758.85</v>
      </c>
    </row>
    <row r="16" s="1" customFormat="1" ht="30" customHeight="1" spans="1:6">
      <c r="A16" s="40"/>
      <c r="B16" s="40"/>
      <c r="C16" s="43">
        <f>SUM(C6:C15)</f>
        <v>191092.512</v>
      </c>
      <c r="D16" s="42" t="s">
        <v>73</v>
      </c>
      <c r="E16" s="40" t="s">
        <v>74</v>
      </c>
      <c r="F16" s="44">
        <v>15970</v>
      </c>
    </row>
    <row r="17" s="1" customFormat="1" ht="30" customHeight="1" spans="1:6">
      <c r="A17" s="40"/>
      <c r="B17" s="40"/>
      <c r="C17" s="43"/>
      <c r="D17" s="42" t="s">
        <v>75</v>
      </c>
      <c r="E17" s="40" t="s">
        <v>76</v>
      </c>
      <c r="F17" s="44">
        <v>10400</v>
      </c>
    </row>
    <row r="18" s="1" customFormat="1" ht="30" customHeight="1" spans="1:6">
      <c r="A18" s="40"/>
      <c r="B18" s="40"/>
      <c r="C18" s="43"/>
      <c r="D18" s="42" t="s">
        <v>77</v>
      </c>
      <c r="E18" s="40" t="s">
        <v>78</v>
      </c>
      <c r="F18" s="44">
        <v>4430</v>
      </c>
    </row>
    <row r="19" s="1" customFormat="1" ht="30" customHeight="1" spans="1:6">
      <c r="A19" s="40"/>
      <c r="B19" s="40"/>
      <c r="C19" s="43"/>
      <c r="D19" s="42" t="s">
        <v>79</v>
      </c>
      <c r="E19" s="40" t="s">
        <v>80</v>
      </c>
      <c r="F19" s="44">
        <v>2700</v>
      </c>
    </row>
    <row r="20" s="1" customFormat="1" ht="30" customHeight="1" spans="1:6">
      <c r="A20" s="40"/>
      <c r="B20" s="40"/>
      <c r="C20" s="43"/>
      <c r="D20" s="42" t="s">
        <v>81</v>
      </c>
      <c r="E20" s="40" t="s">
        <v>82</v>
      </c>
      <c r="F20" s="44">
        <v>4000</v>
      </c>
    </row>
    <row r="21" s="1" customFormat="1" ht="30" customHeight="1" spans="1:6">
      <c r="A21" s="40"/>
      <c r="B21" s="40"/>
      <c r="C21" s="43"/>
      <c r="D21" s="42" t="s">
        <v>83</v>
      </c>
      <c r="E21" s="40" t="s">
        <v>84</v>
      </c>
      <c r="F21" s="44">
        <v>1720</v>
      </c>
    </row>
    <row r="22" s="1" customFormat="1" ht="30" customHeight="1" spans="1:6">
      <c r="A22" s="40"/>
      <c r="B22" s="40"/>
      <c r="C22" s="43"/>
      <c r="D22" s="42" t="s">
        <v>85</v>
      </c>
      <c r="E22" s="40" t="s">
        <v>86</v>
      </c>
      <c r="F22" s="44">
        <v>5000</v>
      </c>
    </row>
    <row r="23" s="1" customFormat="1" ht="30" customHeight="1" spans="1:6">
      <c r="A23" s="40"/>
      <c r="B23" s="40"/>
      <c r="C23" s="43"/>
      <c r="D23" s="42" t="s">
        <v>87</v>
      </c>
      <c r="E23" s="40" t="s">
        <v>88</v>
      </c>
      <c r="F23" s="44">
        <v>5225.89</v>
      </c>
    </row>
    <row r="24" s="1" customFormat="1" ht="30" customHeight="1" spans="1:6">
      <c r="A24" s="40" t="s">
        <v>89</v>
      </c>
      <c r="B24" s="45" t="s">
        <v>90</v>
      </c>
      <c r="C24" s="43">
        <f>SUM(C15:C23)</f>
        <v>191092.512</v>
      </c>
      <c r="D24" s="42"/>
      <c r="E24" s="45" t="s">
        <v>90</v>
      </c>
      <c r="F24" s="40">
        <f>SUM(F7:F23)</f>
        <v>234987.89</v>
      </c>
    </row>
    <row r="25" s="1" customFormat="1" ht="30" customHeight="1" spans="1:6">
      <c r="A25" s="40" t="s">
        <v>89</v>
      </c>
      <c r="B25" s="45" t="s">
        <v>91</v>
      </c>
      <c r="C25" s="43"/>
      <c r="D25" s="42"/>
      <c r="E25" s="45" t="s">
        <v>92</v>
      </c>
      <c r="F25" s="40"/>
    </row>
  </sheetData>
  <mergeCells count="4">
    <mergeCell ref="A2:F2"/>
    <mergeCell ref="E3:F3"/>
    <mergeCell ref="A4:C4"/>
    <mergeCell ref="D4:F4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workbookViewId="0">
      <selection activeCell="D11" sqref="D11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93</v>
      </c>
      <c r="B2" s="3"/>
      <c r="C2" s="3"/>
      <c r="D2" s="3"/>
      <c r="E2" s="3"/>
    </row>
    <row r="3" s="1" customFormat="1" ht="20.1" customHeight="1" spans="1:5">
      <c r="A3" s="9" t="s">
        <v>3</v>
      </c>
      <c r="B3" s="22" t="s">
        <v>4</v>
      </c>
      <c r="C3" s="10"/>
      <c r="D3" s="9"/>
      <c r="E3" s="11"/>
    </row>
    <row r="4" s="1" customFormat="1" ht="20.1" customHeight="1" spans="1:5">
      <c r="A4" s="6" t="s">
        <v>5</v>
      </c>
      <c r="B4" s="6" t="s">
        <v>7</v>
      </c>
      <c r="C4" s="6" t="s">
        <v>94</v>
      </c>
      <c r="D4" s="6" t="s">
        <v>95</v>
      </c>
      <c r="E4" s="6" t="s">
        <v>96</v>
      </c>
    </row>
    <row r="5" s="1" customFormat="1" ht="20.1" customHeight="1" spans="1:5">
      <c r="A5" s="7">
        <v>4</v>
      </c>
      <c r="B5" s="7" t="s">
        <v>11</v>
      </c>
      <c r="C5" s="7" t="s">
        <v>97</v>
      </c>
      <c r="D5" s="7" t="s">
        <v>98</v>
      </c>
      <c r="E5" s="7"/>
    </row>
    <row r="6" s="1" customFormat="1" ht="20.1" customHeight="1" spans="1:5">
      <c r="A6" s="23" t="s">
        <v>23</v>
      </c>
      <c r="B6" s="23" t="s">
        <v>15</v>
      </c>
      <c r="C6" s="7" t="s">
        <v>97</v>
      </c>
      <c r="D6" s="7" t="s">
        <v>99</v>
      </c>
      <c r="E6" s="7"/>
    </row>
    <row r="7" s="1" customFormat="1" ht="20.1" customHeight="1" spans="1:5">
      <c r="A7" s="23" t="s">
        <v>48</v>
      </c>
      <c r="B7" s="23" t="s">
        <v>18</v>
      </c>
      <c r="C7" s="7" t="s">
        <v>97</v>
      </c>
      <c r="D7" s="7" t="s">
        <v>99</v>
      </c>
      <c r="E7" s="24"/>
    </row>
    <row r="8" s="1" customFormat="1" ht="20.1" customHeight="1" spans="1:5">
      <c r="A8" s="23" t="s">
        <v>52</v>
      </c>
      <c r="B8" s="23" t="s">
        <v>21</v>
      </c>
      <c r="C8" s="7" t="s">
        <v>97</v>
      </c>
      <c r="D8" s="7" t="s">
        <v>99</v>
      </c>
      <c r="E8" s="24"/>
    </row>
    <row r="9" s="1" customFormat="1" ht="20.1" customHeight="1" spans="1:5">
      <c r="A9" s="7" t="s">
        <v>56</v>
      </c>
      <c r="B9" s="25" t="s">
        <v>4</v>
      </c>
      <c r="C9" s="7" t="s">
        <v>97</v>
      </c>
      <c r="D9" s="7" t="s">
        <v>99</v>
      </c>
      <c r="E9" s="24"/>
    </row>
    <row r="10" s="1" customFormat="1" ht="20.1" customHeight="1" spans="1:5">
      <c r="A10" s="23"/>
      <c r="B10" s="26"/>
      <c r="C10" s="7"/>
      <c r="D10" s="8"/>
      <c r="E10" s="27"/>
    </row>
    <row r="11" s="1" customFormat="1" ht="20.1" customHeight="1" spans="1:5">
      <c r="A11" s="23"/>
      <c r="B11" s="26"/>
      <c r="C11" s="7"/>
      <c r="D11" s="8"/>
      <c r="E11" s="27"/>
    </row>
    <row r="12" s="1" customFormat="1" ht="20.1" customHeight="1" spans="1:5">
      <c r="A12" s="7"/>
      <c r="B12" s="28"/>
      <c r="C12" s="7"/>
      <c r="D12" s="28"/>
      <c r="E12" s="27"/>
    </row>
  </sheetData>
  <mergeCells count="1">
    <mergeCell ref="A2:E2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D21" sqref="D21"/>
    </sheetView>
  </sheetViews>
  <sheetFormatPr defaultColWidth="9" defaultRowHeight="14.25" outlineLevelCol="5"/>
  <cols>
    <col min="1" max="1" width="8" style="1" customWidth="1"/>
    <col min="2" max="2" width="14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100</v>
      </c>
      <c r="B2" s="3"/>
      <c r="C2" s="3"/>
      <c r="D2" s="3"/>
      <c r="E2" s="3"/>
      <c r="F2" s="3"/>
    </row>
    <row r="3" s="1" customFormat="1" ht="20.1" customHeight="1" spans="1:6">
      <c r="A3" s="9" t="s">
        <v>3</v>
      </c>
      <c r="B3" s="5" t="s">
        <v>4</v>
      </c>
      <c r="C3" s="10"/>
      <c r="D3" s="10"/>
      <c r="E3" s="9"/>
      <c r="F3" s="11"/>
    </row>
    <row r="4" s="20" customFormat="1" ht="20.1" customHeight="1" spans="1:6">
      <c r="A4" s="6" t="s">
        <v>5</v>
      </c>
      <c r="B4" s="6" t="s">
        <v>94</v>
      </c>
      <c r="C4" s="6" t="s">
        <v>101</v>
      </c>
      <c r="D4" s="6" t="s">
        <v>102</v>
      </c>
      <c r="E4" s="6" t="s">
        <v>103</v>
      </c>
      <c r="F4" s="6" t="s">
        <v>96</v>
      </c>
    </row>
    <row r="5" s="1" customFormat="1" ht="29" customHeight="1" spans="1:6">
      <c r="A5" s="7" t="s">
        <v>33</v>
      </c>
      <c r="B5" s="12"/>
      <c r="C5" s="7"/>
      <c r="D5" s="7"/>
      <c r="E5" s="7"/>
      <c r="F5" s="7"/>
    </row>
    <row r="6" s="1" customFormat="1" ht="20.1" customHeight="1" spans="1:6">
      <c r="A6" s="7" t="s">
        <v>37</v>
      </c>
      <c r="B6" s="21"/>
      <c r="C6" s="21"/>
      <c r="D6" s="21"/>
      <c r="E6" s="21"/>
      <c r="F6" s="7"/>
    </row>
    <row r="7" s="1" customFormat="1" ht="20.1" customHeight="1" spans="1:6">
      <c r="A7" s="7" t="s">
        <v>41</v>
      </c>
      <c r="B7" s="21"/>
      <c r="C7" s="21"/>
      <c r="D7" s="21"/>
      <c r="E7" s="21"/>
      <c r="F7" s="7"/>
    </row>
    <row r="8" s="1" customFormat="1" ht="20.1" customHeight="1" spans="1:6">
      <c r="A8" s="7" t="s">
        <v>104</v>
      </c>
      <c r="B8" s="21"/>
      <c r="C8" s="21"/>
      <c r="D8" s="21"/>
      <c r="E8" s="21"/>
      <c r="F8" s="7"/>
    </row>
    <row r="9" s="1" customFormat="1" ht="20.1" customHeight="1" spans="1:6">
      <c r="A9" s="13">
        <v>6</v>
      </c>
      <c r="B9" s="21"/>
      <c r="C9" s="21"/>
      <c r="D9" s="21"/>
      <c r="E9" s="21"/>
      <c r="F9" s="7"/>
    </row>
    <row r="10" s="1" customFormat="1" ht="20.1" customHeight="1" spans="1:6">
      <c r="A10" s="7" t="s">
        <v>52</v>
      </c>
      <c r="B10" s="21"/>
      <c r="C10" s="21"/>
      <c r="D10" s="21"/>
      <c r="E10" s="21"/>
      <c r="F10" s="7"/>
    </row>
    <row r="11" s="1" customFormat="1" ht="20.1" customHeight="1" spans="1:6">
      <c r="A11" s="7" t="s">
        <v>56</v>
      </c>
      <c r="B11" s="21"/>
      <c r="C11" s="21"/>
      <c r="D11" s="21"/>
      <c r="E11" s="21"/>
      <c r="F11" s="7"/>
    </row>
    <row r="12" s="1" customFormat="1" ht="20.1" customHeight="1" spans="1:6">
      <c r="A12" s="7" t="s">
        <v>60</v>
      </c>
      <c r="B12" s="21"/>
      <c r="C12" s="21"/>
      <c r="D12" s="21"/>
      <c r="E12" s="21"/>
      <c r="F12" s="7"/>
    </row>
  </sheetData>
  <mergeCells count="1">
    <mergeCell ref="A2:F2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8"/>
  <sheetViews>
    <sheetView zoomScale="90" zoomScaleNormal="90" workbookViewId="0">
      <selection activeCell="D49" sqref="D49"/>
    </sheetView>
  </sheetViews>
  <sheetFormatPr defaultColWidth="9" defaultRowHeight="14.25" outlineLevelCol="4"/>
  <cols>
    <col min="1" max="1" width="9" style="1"/>
    <col min="2" max="2" width="19.875" style="1" customWidth="1"/>
    <col min="3" max="3" width="20.825" style="1" customWidth="1"/>
    <col min="4" max="4" width="20.5583333333333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105</v>
      </c>
      <c r="B2" s="3"/>
      <c r="C2" s="3"/>
      <c r="D2" s="3"/>
      <c r="E2" s="3"/>
    </row>
    <row r="3" s="1" customFormat="1" ht="15" customHeight="1" spans="1:5">
      <c r="A3" s="9" t="s">
        <v>3</v>
      </c>
      <c r="B3" s="5" t="s">
        <v>4</v>
      </c>
      <c r="C3" s="10"/>
      <c r="D3" s="9"/>
      <c r="E3" s="11"/>
    </row>
    <row r="4" s="1" customFormat="1" ht="15" customHeight="1" spans="1:5">
      <c r="A4" s="6" t="s">
        <v>5</v>
      </c>
      <c r="B4" s="6" t="s">
        <v>7</v>
      </c>
      <c r="C4" s="6" t="s">
        <v>94</v>
      </c>
      <c r="D4" s="6" t="s">
        <v>106</v>
      </c>
      <c r="E4" s="6" t="s">
        <v>96</v>
      </c>
    </row>
    <row r="5" s="1" customFormat="1" ht="15" customHeight="1" spans="1:5">
      <c r="A5" s="7" t="s">
        <v>33</v>
      </c>
      <c r="B5" s="14" t="s">
        <v>107</v>
      </c>
      <c r="C5" s="7" t="s">
        <v>108</v>
      </c>
      <c r="D5" s="15">
        <v>200</v>
      </c>
      <c r="E5" s="16"/>
    </row>
    <row r="6" s="1" customFormat="1" ht="15" customHeight="1" spans="1:5">
      <c r="A6" s="7" t="s">
        <v>37</v>
      </c>
      <c r="B6" s="15" t="s">
        <v>109</v>
      </c>
      <c r="C6" s="7" t="s">
        <v>108</v>
      </c>
      <c r="D6" s="15">
        <v>196</v>
      </c>
      <c r="E6" s="16"/>
    </row>
    <row r="7" s="1" customFormat="1" ht="15" customHeight="1" spans="1:5">
      <c r="A7" s="7" t="s">
        <v>41</v>
      </c>
      <c r="B7" s="14" t="s">
        <v>110</v>
      </c>
      <c r="C7" s="7" t="s">
        <v>108</v>
      </c>
      <c r="D7" s="15">
        <v>200</v>
      </c>
      <c r="E7" s="16"/>
    </row>
    <row r="8" s="1" customFormat="1" ht="15" customHeight="1" spans="1:5">
      <c r="A8" s="7" t="s">
        <v>104</v>
      </c>
      <c r="B8" s="14" t="s">
        <v>111</v>
      </c>
      <c r="C8" s="7" t="s">
        <v>108</v>
      </c>
      <c r="D8" s="15">
        <v>209</v>
      </c>
      <c r="E8" s="16"/>
    </row>
    <row r="9" s="1" customFormat="1" ht="15" customHeight="1" spans="1:5">
      <c r="A9" s="7" t="s">
        <v>23</v>
      </c>
      <c r="B9" s="14" t="s">
        <v>112</v>
      </c>
      <c r="C9" s="7" t="s">
        <v>108</v>
      </c>
      <c r="D9" s="15">
        <v>202</v>
      </c>
      <c r="E9" s="16"/>
    </row>
    <row r="10" s="1" customFormat="1" ht="15" customHeight="1" spans="1:5">
      <c r="A10" s="7" t="s">
        <v>48</v>
      </c>
      <c r="B10" s="15" t="s">
        <v>113</v>
      </c>
      <c r="C10" s="7" t="s">
        <v>108</v>
      </c>
      <c r="D10" s="15">
        <v>200</v>
      </c>
      <c r="E10" s="16"/>
    </row>
    <row r="11" s="1" customFormat="1" ht="15" customHeight="1" spans="1:5">
      <c r="A11" s="7" t="s">
        <v>52</v>
      </c>
      <c r="B11" s="14" t="s">
        <v>114</v>
      </c>
      <c r="C11" s="7" t="s">
        <v>108</v>
      </c>
      <c r="D11" s="15">
        <v>190</v>
      </c>
      <c r="E11" s="16"/>
    </row>
    <row r="12" s="1" customFormat="1" ht="15" customHeight="1" spans="1:5">
      <c r="A12" s="7" t="s">
        <v>56</v>
      </c>
      <c r="B12" s="15" t="s">
        <v>115</v>
      </c>
      <c r="C12" s="7" t="s">
        <v>108</v>
      </c>
      <c r="D12" s="15">
        <v>196</v>
      </c>
      <c r="E12" s="16"/>
    </row>
    <row r="13" s="1" customFormat="1" ht="15" customHeight="1" spans="1:5">
      <c r="A13" s="7" t="s">
        <v>60</v>
      </c>
      <c r="B13" s="14" t="s">
        <v>116</v>
      </c>
      <c r="C13" s="7" t="s">
        <v>108</v>
      </c>
      <c r="D13" s="15">
        <v>190</v>
      </c>
      <c r="E13" s="16"/>
    </row>
    <row r="14" s="1" customFormat="1" ht="15" customHeight="1" spans="1:5">
      <c r="A14" s="7" t="s">
        <v>64</v>
      </c>
      <c r="B14" s="14" t="s">
        <v>117</v>
      </c>
      <c r="C14" s="7" t="s">
        <v>108</v>
      </c>
      <c r="D14" s="15">
        <v>202</v>
      </c>
      <c r="E14" s="16"/>
    </row>
    <row r="15" s="1" customFormat="1" ht="15" customHeight="1" spans="1:5">
      <c r="A15" s="7" t="s">
        <v>68</v>
      </c>
      <c r="B15" s="17" t="s">
        <v>118</v>
      </c>
      <c r="C15" s="7" t="s">
        <v>108</v>
      </c>
      <c r="D15" s="17">
        <v>202</v>
      </c>
      <c r="E15" s="16"/>
    </row>
    <row r="16" s="1" customFormat="1" ht="15" customHeight="1" spans="1:5">
      <c r="A16" s="7" t="s">
        <v>71</v>
      </c>
      <c r="B16" s="14" t="s">
        <v>119</v>
      </c>
      <c r="C16" s="7" t="s">
        <v>108</v>
      </c>
      <c r="D16" s="15">
        <v>175</v>
      </c>
      <c r="E16" s="16"/>
    </row>
    <row r="17" s="1" customFormat="1" ht="15" customHeight="1" spans="1:5">
      <c r="A17" s="7" t="s">
        <v>73</v>
      </c>
      <c r="B17" s="14" t="s">
        <v>120</v>
      </c>
      <c r="C17" s="7" t="s">
        <v>108</v>
      </c>
      <c r="D17" s="15">
        <v>190</v>
      </c>
      <c r="E17" s="16"/>
    </row>
    <row r="18" s="1" customFormat="1" ht="15" customHeight="1" spans="1:5">
      <c r="A18" s="7" t="s">
        <v>75</v>
      </c>
      <c r="B18" s="14" t="s">
        <v>121</v>
      </c>
      <c r="C18" s="7" t="s">
        <v>108</v>
      </c>
      <c r="D18" s="15">
        <v>190</v>
      </c>
      <c r="E18" s="16"/>
    </row>
    <row r="19" s="1" customFormat="1" ht="15" customHeight="1" spans="1:5">
      <c r="A19" s="7" t="s">
        <v>77</v>
      </c>
      <c r="B19" s="14" t="s">
        <v>122</v>
      </c>
      <c r="C19" s="7" t="s">
        <v>108</v>
      </c>
      <c r="D19" s="15">
        <v>189</v>
      </c>
      <c r="E19" s="16"/>
    </row>
    <row r="20" s="1" customFormat="1" ht="15" customHeight="1" spans="1:5">
      <c r="A20" s="7" t="s">
        <v>79</v>
      </c>
      <c r="B20" s="14" t="s">
        <v>123</v>
      </c>
      <c r="C20" s="7" t="s">
        <v>108</v>
      </c>
      <c r="D20" s="15">
        <v>190</v>
      </c>
      <c r="E20" s="16"/>
    </row>
    <row r="21" s="1" customFormat="1" ht="15" customHeight="1" spans="1:5">
      <c r="A21" s="7" t="s">
        <v>81</v>
      </c>
      <c r="B21" s="14" t="s">
        <v>124</v>
      </c>
      <c r="C21" s="7" t="s">
        <v>108</v>
      </c>
      <c r="D21" s="15">
        <v>187</v>
      </c>
      <c r="E21" s="16"/>
    </row>
    <row r="22" s="1" customFormat="1" ht="15" customHeight="1" spans="1:5">
      <c r="A22" s="7" t="s">
        <v>83</v>
      </c>
      <c r="B22" s="15" t="s">
        <v>125</v>
      </c>
      <c r="C22" s="7" t="s">
        <v>108</v>
      </c>
      <c r="D22" s="15">
        <v>187</v>
      </c>
      <c r="E22" s="16"/>
    </row>
    <row r="23" s="1" customFormat="1" ht="15" customHeight="1" spans="1:5">
      <c r="A23" s="7" t="s">
        <v>85</v>
      </c>
      <c r="B23" s="15" t="s">
        <v>126</v>
      </c>
      <c r="C23" s="7" t="s">
        <v>108</v>
      </c>
      <c r="D23" s="15">
        <v>196</v>
      </c>
      <c r="E23" s="16"/>
    </row>
    <row r="24" s="1" customFormat="1" ht="15" customHeight="1" spans="1:5">
      <c r="A24" s="7" t="s">
        <v>87</v>
      </c>
      <c r="B24" s="14" t="s">
        <v>127</v>
      </c>
      <c r="C24" s="7" t="s">
        <v>108</v>
      </c>
      <c r="D24" s="15">
        <v>175</v>
      </c>
      <c r="E24" s="16"/>
    </row>
    <row r="25" s="1" customFormat="1" ht="15" customHeight="1" spans="1:5">
      <c r="A25" s="7" t="s">
        <v>128</v>
      </c>
      <c r="B25" s="14" t="s">
        <v>129</v>
      </c>
      <c r="C25" s="7" t="s">
        <v>108</v>
      </c>
      <c r="D25" s="15">
        <v>178</v>
      </c>
      <c r="E25" s="16"/>
    </row>
    <row r="26" s="1" customFormat="1" ht="15" customHeight="1" spans="1:5">
      <c r="A26" s="7" t="s">
        <v>130</v>
      </c>
      <c r="B26" s="14" t="s">
        <v>131</v>
      </c>
      <c r="C26" s="7" t="s">
        <v>108</v>
      </c>
      <c r="D26" s="15">
        <v>190</v>
      </c>
      <c r="E26" s="16"/>
    </row>
    <row r="27" s="1" customFormat="1" ht="15" customHeight="1" spans="1:5">
      <c r="A27" s="7" t="s">
        <v>132</v>
      </c>
      <c r="B27" s="14" t="s">
        <v>133</v>
      </c>
      <c r="C27" s="7" t="s">
        <v>108</v>
      </c>
      <c r="D27" s="15">
        <v>200</v>
      </c>
      <c r="E27" s="16"/>
    </row>
    <row r="28" s="1" customFormat="1" ht="15" customHeight="1" spans="1:5">
      <c r="A28" s="7" t="s">
        <v>134</v>
      </c>
      <c r="B28" s="14" t="s">
        <v>135</v>
      </c>
      <c r="C28" s="7" t="s">
        <v>108</v>
      </c>
      <c r="D28" s="15">
        <v>200</v>
      </c>
      <c r="E28" s="16"/>
    </row>
    <row r="29" s="1" customFormat="1" ht="15" customHeight="1" spans="1:5">
      <c r="A29" s="7" t="s">
        <v>136</v>
      </c>
      <c r="B29" s="15" t="s">
        <v>137</v>
      </c>
      <c r="C29" s="7" t="s">
        <v>108</v>
      </c>
      <c r="D29" s="15">
        <v>200</v>
      </c>
      <c r="E29" s="16"/>
    </row>
    <row r="30" s="1" customFormat="1" ht="15" customHeight="1" spans="1:5">
      <c r="A30" s="7" t="s">
        <v>138</v>
      </c>
      <c r="B30" s="14" t="s">
        <v>139</v>
      </c>
      <c r="C30" s="7" t="s">
        <v>108</v>
      </c>
      <c r="D30" s="15">
        <v>202</v>
      </c>
      <c r="E30" s="16"/>
    </row>
    <row r="31" s="1" customFormat="1" ht="15" customHeight="1" spans="1:5">
      <c r="A31" s="7" t="s">
        <v>140</v>
      </c>
      <c r="B31" s="14" t="s">
        <v>141</v>
      </c>
      <c r="C31" s="7" t="s">
        <v>108</v>
      </c>
      <c r="D31" s="15">
        <v>170</v>
      </c>
      <c r="E31" s="16"/>
    </row>
    <row r="32" s="1" customFormat="1" ht="15" customHeight="1" spans="1:5">
      <c r="A32" s="7" t="s">
        <v>142</v>
      </c>
      <c r="B32" s="18" t="s">
        <v>143</v>
      </c>
      <c r="C32" s="7" t="s">
        <v>108</v>
      </c>
      <c r="D32" s="15">
        <v>170</v>
      </c>
      <c r="E32" s="16"/>
    </row>
    <row r="33" s="1" customFormat="1" ht="15" customHeight="1" spans="1:5">
      <c r="A33" s="7" t="s">
        <v>144</v>
      </c>
      <c r="B33" s="18" t="s">
        <v>145</v>
      </c>
      <c r="C33" s="7" t="s">
        <v>108</v>
      </c>
      <c r="D33" s="15">
        <v>170</v>
      </c>
      <c r="E33" s="16"/>
    </row>
    <row r="34" s="1" customFormat="1" ht="15" customHeight="1" spans="1:5">
      <c r="A34" s="7" t="s">
        <v>146</v>
      </c>
      <c r="B34" s="18" t="s">
        <v>147</v>
      </c>
      <c r="C34" s="7" t="s">
        <v>108</v>
      </c>
      <c r="D34" s="15">
        <v>170</v>
      </c>
      <c r="E34" s="16"/>
    </row>
    <row r="35" s="1" customFormat="1" ht="15" customHeight="1" spans="1:5">
      <c r="A35" s="7" t="s">
        <v>148</v>
      </c>
      <c r="B35" s="18" t="s">
        <v>149</v>
      </c>
      <c r="C35" s="7" t="s">
        <v>108</v>
      </c>
      <c r="D35" s="15">
        <v>170</v>
      </c>
      <c r="E35" s="16"/>
    </row>
    <row r="36" s="1" customFormat="1" ht="15" customHeight="1" spans="1:5">
      <c r="A36" s="7" t="s">
        <v>150</v>
      </c>
      <c r="B36" s="18" t="s">
        <v>151</v>
      </c>
      <c r="C36" s="7" t="s">
        <v>108</v>
      </c>
      <c r="D36" s="15">
        <v>170</v>
      </c>
      <c r="E36" s="16"/>
    </row>
    <row r="37" s="1" customFormat="1" ht="15" customHeight="1" spans="1:5">
      <c r="A37" s="7" t="s">
        <v>152</v>
      </c>
      <c r="B37" s="18" t="s">
        <v>153</v>
      </c>
      <c r="C37" s="7" t="s">
        <v>108</v>
      </c>
      <c r="D37" s="15">
        <v>170</v>
      </c>
      <c r="E37" s="16"/>
    </row>
    <row r="38" s="1" customFormat="1" ht="15" customHeight="1" spans="1:5">
      <c r="A38" s="7" t="s">
        <v>154</v>
      </c>
      <c r="B38" s="18" t="s">
        <v>155</v>
      </c>
      <c r="C38" s="7" t="s">
        <v>108</v>
      </c>
      <c r="D38" s="15">
        <v>170</v>
      </c>
      <c r="E38" s="18"/>
    </row>
    <row r="39" s="1" customFormat="1" ht="15" customHeight="1" spans="1:5">
      <c r="A39" s="7" t="s">
        <v>156</v>
      </c>
      <c r="B39" s="18" t="s">
        <v>157</v>
      </c>
      <c r="C39" s="7" t="s">
        <v>108</v>
      </c>
      <c r="D39" s="15">
        <v>200</v>
      </c>
      <c r="E39" s="18"/>
    </row>
    <row r="40" s="1" customFormat="1" ht="15" customHeight="1" spans="1:5">
      <c r="A40" s="7" t="s">
        <v>158</v>
      </c>
      <c r="B40" s="18" t="s">
        <v>159</v>
      </c>
      <c r="C40" s="7" t="s">
        <v>108</v>
      </c>
      <c r="D40" s="15">
        <v>220</v>
      </c>
      <c r="E40" s="18"/>
    </row>
    <row r="41" s="1" customFormat="1" ht="15" customHeight="1" spans="1:5">
      <c r="A41" s="7" t="s">
        <v>160</v>
      </c>
      <c r="B41" s="18" t="s">
        <v>161</v>
      </c>
      <c r="C41" s="7" t="s">
        <v>108</v>
      </c>
      <c r="D41" s="15">
        <v>180</v>
      </c>
      <c r="E41" s="18"/>
    </row>
    <row r="42" s="1" customFormat="1" ht="15" customHeight="1" spans="1:5">
      <c r="A42" s="7" t="s">
        <v>162</v>
      </c>
      <c r="B42" s="18" t="s">
        <v>163</v>
      </c>
      <c r="C42" s="7" t="s">
        <v>108</v>
      </c>
      <c r="D42" s="15">
        <v>180</v>
      </c>
      <c r="E42" s="18"/>
    </row>
    <row r="43" s="1" customFormat="1" ht="15" customHeight="1" spans="1:5">
      <c r="A43" s="7" t="s">
        <v>164</v>
      </c>
      <c r="B43" s="18" t="s">
        <v>165</v>
      </c>
      <c r="C43" s="7" t="s">
        <v>108</v>
      </c>
      <c r="D43" s="15">
        <v>180</v>
      </c>
      <c r="E43" s="18"/>
    </row>
    <row r="44" s="1" customFormat="1" ht="15" customHeight="1" spans="1:5">
      <c r="A44" s="7" t="s">
        <v>166</v>
      </c>
      <c r="B44" s="18" t="s">
        <v>167</v>
      </c>
      <c r="C44" s="7" t="s">
        <v>108</v>
      </c>
      <c r="D44" s="15">
        <v>180</v>
      </c>
      <c r="E44" s="18"/>
    </row>
    <row r="45" s="1" customFormat="1" ht="15" customHeight="1" spans="1:5">
      <c r="A45" s="7" t="s">
        <v>168</v>
      </c>
      <c r="B45" s="18" t="s">
        <v>169</v>
      </c>
      <c r="C45" s="7" t="s">
        <v>108</v>
      </c>
      <c r="D45" s="15">
        <v>180</v>
      </c>
      <c r="E45" s="18"/>
    </row>
    <row r="46" s="1" customFormat="1" ht="15" customHeight="1" spans="1:5">
      <c r="A46" s="7" t="s">
        <v>170</v>
      </c>
      <c r="B46" s="18" t="s">
        <v>171</v>
      </c>
      <c r="C46" s="7" t="s">
        <v>108</v>
      </c>
      <c r="D46" s="15">
        <v>180</v>
      </c>
      <c r="E46" s="18"/>
    </row>
    <row r="47" s="1" customFormat="1" spans="1:5">
      <c r="A47" s="7" t="s">
        <v>172</v>
      </c>
      <c r="B47" s="18" t="s">
        <v>173</v>
      </c>
      <c r="C47" s="7" t="s">
        <v>108</v>
      </c>
      <c r="D47" s="15">
        <v>180</v>
      </c>
      <c r="E47" s="18"/>
    </row>
    <row r="48" s="1" customFormat="1" spans="1:5">
      <c r="A48" s="7" t="s">
        <v>174</v>
      </c>
      <c r="B48" s="18" t="s">
        <v>175</v>
      </c>
      <c r="C48" s="7" t="s">
        <v>108</v>
      </c>
      <c r="D48" s="15">
        <v>180</v>
      </c>
      <c r="E48" s="18"/>
    </row>
    <row r="49" s="1" customFormat="1" spans="1:5">
      <c r="A49" s="7" t="s">
        <v>176</v>
      </c>
      <c r="B49" s="18" t="s">
        <v>177</v>
      </c>
      <c r="C49" s="7" t="s">
        <v>108</v>
      </c>
      <c r="D49" s="15">
        <v>180</v>
      </c>
      <c r="E49" s="18"/>
    </row>
    <row r="50" s="1" customFormat="1" spans="1:5">
      <c r="A50" s="7" t="s">
        <v>178</v>
      </c>
      <c r="B50" s="18" t="s">
        <v>179</v>
      </c>
      <c r="C50" s="7" t="s">
        <v>108</v>
      </c>
      <c r="D50" s="15">
        <v>180</v>
      </c>
      <c r="E50" s="18"/>
    </row>
    <row r="51" s="1" customFormat="1" spans="1:5">
      <c r="A51" s="7" t="s">
        <v>180</v>
      </c>
      <c r="B51" s="18" t="s">
        <v>181</v>
      </c>
      <c r="C51" s="7" t="s">
        <v>108</v>
      </c>
      <c r="D51" s="15">
        <v>180</v>
      </c>
      <c r="E51" s="18"/>
    </row>
    <row r="52" s="1" customFormat="1" spans="1:5">
      <c r="A52" s="7" t="s">
        <v>182</v>
      </c>
      <c r="B52" s="18" t="s">
        <v>183</v>
      </c>
      <c r="C52" s="7" t="s">
        <v>108</v>
      </c>
      <c r="D52" s="15">
        <v>180</v>
      </c>
      <c r="E52" s="18"/>
    </row>
    <row r="53" s="1" customFormat="1" spans="1:5">
      <c r="A53" s="7" t="s">
        <v>184</v>
      </c>
      <c r="B53" s="18" t="s">
        <v>185</v>
      </c>
      <c r="C53" s="7" t="s">
        <v>108</v>
      </c>
      <c r="D53" s="15">
        <v>180</v>
      </c>
      <c r="E53" s="18"/>
    </row>
    <row r="54" s="1" customFormat="1" spans="1:5">
      <c r="A54" s="7" t="s">
        <v>186</v>
      </c>
      <c r="B54" s="18" t="s">
        <v>187</v>
      </c>
      <c r="C54" s="7" t="s">
        <v>108</v>
      </c>
      <c r="D54" s="15">
        <v>180</v>
      </c>
      <c r="E54" s="18"/>
    </row>
    <row r="55" s="1" customFormat="1" spans="1:5">
      <c r="A55" s="7" t="s">
        <v>188</v>
      </c>
      <c r="B55" s="18" t="s">
        <v>189</v>
      </c>
      <c r="C55" s="7" t="s">
        <v>108</v>
      </c>
      <c r="D55" s="15">
        <v>180</v>
      </c>
      <c r="E55" s="18"/>
    </row>
    <row r="56" s="1" customFormat="1" spans="1:5">
      <c r="A56" s="7" t="s">
        <v>190</v>
      </c>
      <c r="B56" s="18" t="s">
        <v>191</v>
      </c>
      <c r="C56" s="7" t="s">
        <v>108</v>
      </c>
      <c r="D56" s="15">
        <v>180</v>
      </c>
      <c r="E56" s="18"/>
    </row>
    <row r="57" s="1" customFormat="1" spans="1:5">
      <c r="A57" s="7" t="s">
        <v>192</v>
      </c>
      <c r="B57" s="18" t="s">
        <v>193</v>
      </c>
      <c r="C57" s="7" t="s">
        <v>108</v>
      </c>
      <c r="D57" s="15">
        <v>200</v>
      </c>
      <c r="E57" s="18"/>
    </row>
    <row r="58" spans="1:5">
      <c r="A58" s="7" t="s">
        <v>194</v>
      </c>
      <c r="B58" s="19" t="s">
        <v>195</v>
      </c>
      <c r="C58" s="7" t="s">
        <v>108</v>
      </c>
      <c r="D58" s="15">
        <v>170</v>
      </c>
      <c r="E58" s="18"/>
    </row>
  </sheetData>
  <mergeCells count="1">
    <mergeCell ref="A2:E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D32" sqref="D32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196</v>
      </c>
      <c r="B3" s="3"/>
      <c r="C3" s="3"/>
      <c r="D3" s="3"/>
      <c r="E3" s="3"/>
      <c r="F3" s="3"/>
    </row>
    <row r="4" s="1" customFormat="1" ht="20.1" customHeight="1" spans="1:6">
      <c r="A4" s="9" t="s">
        <v>3</v>
      </c>
      <c r="B4" s="5" t="s">
        <v>4</v>
      </c>
      <c r="C4" s="10"/>
      <c r="D4" s="10"/>
      <c r="E4" s="9"/>
      <c r="F4" s="11"/>
    </row>
    <row r="5" s="1" customFormat="1" ht="20.1" customHeight="1" spans="1:6">
      <c r="A5" s="6" t="s">
        <v>5</v>
      </c>
      <c r="B5" s="6" t="s">
        <v>7</v>
      </c>
      <c r="C5" s="6" t="s">
        <v>94</v>
      </c>
      <c r="D5" s="6" t="s">
        <v>197</v>
      </c>
      <c r="E5" s="6" t="s">
        <v>198</v>
      </c>
      <c r="F5" s="6" t="s">
        <v>96</v>
      </c>
    </row>
    <row r="6" s="1" customFormat="1" ht="20.1" customHeight="1" spans="1:6">
      <c r="A6" s="7">
        <v>1</v>
      </c>
      <c r="B6" s="7" t="s">
        <v>199</v>
      </c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3">
        <v>5</v>
      </c>
      <c r="B10" s="8"/>
      <c r="C10" s="8"/>
      <c r="D10" s="8"/>
      <c r="E10" s="8"/>
      <c r="F10" s="8"/>
    </row>
    <row r="11" s="1" customFormat="1" ht="20.1" customHeight="1" spans="1:6">
      <c r="A11" s="7"/>
      <c r="B11" s="8"/>
      <c r="C11" s="8"/>
      <c r="D11" s="8"/>
      <c r="E11" s="8"/>
      <c r="F11" s="8"/>
    </row>
    <row r="12" s="1" customFormat="1" ht="20.1" customHeight="1" spans="1:6">
      <c r="A12" s="7"/>
      <c r="B12" s="8"/>
      <c r="C12" s="8"/>
      <c r="D12" s="8"/>
      <c r="E12" s="8"/>
      <c r="F12" s="8"/>
    </row>
    <row r="13" s="1" customFormat="1" ht="20.1" customHeight="1" spans="1:6">
      <c r="A13" s="7"/>
      <c r="B13" s="8"/>
      <c r="C13" s="8"/>
      <c r="D13" s="8"/>
      <c r="E13" s="8"/>
      <c r="F13" s="8"/>
    </row>
  </sheetData>
  <mergeCells count="1">
    <mergeCell ref="A3:F3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C6" sqref="C6"/>
    </sheetView>
  </sheetViews>
  <sheetFormatPr defaultColWidth="9" defaultRowHeight="14.25" outlineLevelCol="4"/>
  <cols>
    <col min="1" max="1" width="9" style="1"/>
    <col min="2" max="2" width="19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200</v>
      </c>
      <c r="B3" s="3"/>
      <c r="C3" s="3"/>
      <c r="D3" s="3"/>
      <c r="E3" s="3"/>
    </row>
    <row r="4" s="1" customFormat="1" ht="20.1" customHeight="1" spans="1:5">
      <c r="A4" s="9" t="s">
        <v>3</v>
      </c>
      <c r="B4" s="5" t="s">
        <v>4</v>
      </c>
      <c r="C4" s="10"/>
      <c r="D4" s="9"/>
      <c r="E4" s="11"/>
    </row>
    <row r="5" s="1" customFormat="1" ht="20.1" customHeight="1" spans="1:5">
      <c r="A5" s="6" t="s">
        <v>5</v>
      </c>
      <c r="B5" s="6" t="s">
        <v>94</v>
      </c>
      <c r="C5" s="6" t="s">
        <v>201</v>
      </c>
      <c r="D5" s="6" t="s">
        <v>202</v>
      </c>
      <c r="E5" s="6" t="s">
        <v>203</v>
      </c>
    </row>
    <row r="6" s="1" customFormat="1" ht="51" customHeight="1" spans="1:5">
      <c r="A6" s="7" t="s">
        <v>33</v>
      </c>
      <c r="B6" s="12" t="s">
        <v>204</v>
      </c>
      <c r="C6" s="7" t="s">
        <v>205</v>
      </c>
      <c r="D6" s="12"/>
      <c r="E6" s="7" t="s">
        <v>206</v>
      </c>
    </row>
    <row r="7" s="1" customFormat="1" ht="39.95" customHeight="1" spans="1:5">
      <c r="A7" s="7">
        <v>2</v>
      </c>
      <c r="B7" s="8"/>
      <c r="C7" s="8"/>
      <c r="D7" s="8"/>
      <c r="E7" s="8"/>
    </row>
    <row r="8" s="1" customFormat="1" ht="39.95" customHeight="1" spans="1:5">
      <c r="A8" s="7">
        <v>3</v>
      </c>
      <c r="B8" s="8"/>
      <c r="C8" s="8"/>
      <c r="D8" s="8"/>
      <c r="E8" s="8"/>
    </row>
    <row r="9" s="1" customFormat="1" ht="39.95" customHeight="1" spans="1:5">
      <c r="A9" s="7" t="s">
        <v>104</v>
      </c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tabSelected="1" workbookViewId="0">
      <selection activeCell="C9" sqref="C9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207</v>
      </c>
      <c r="B3" s="3"/>
      <c r="C3" s="3"/>
    </row>
    <row r="4" s="1" customFormat="1" ht="24.95" customHeight="1" spans="1:3">
      <c r="A4" s="4" t="s">
        <v>3</v>
      </c>
      <c r="B4" s="5" t="s">
        <v>4</v>
      </c>
      <c r="C4" s="4"/>
    </row>
    <row r="5" s="1" customFormat="1" ht="24.95" customHeight="1" spans="1:3">
      <c r="A5" s="6" t="s">
        <v>5</v>
      </c>
      <c r="B5" s="6" t="s">
        <v>94</v>
      </c>
      <c r="C5" s="6" t="s">
        <v>208</v>
      </c>
    </row>
    <row r="6" s="1" customFormat="1" ht="30" customHeight="1" spans="1:3">
      <c r="A6" s="7">
        <v>1</v>
      </c>
      <c r="B6" s="7" t="s">
        <v>199</v>
      </c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分工</vt:lpstr>
      <vt:lpstr>收支</vt:lpstr>
      <vt:lpstr>工资</vt:lpstr>
      <vt:lpstr>集体</vt:lpstr>
      <vt:lpstr>低保</vt:lpstr>
      <vt:lpstr>计划</vt:lpstr>
      <vt:lpstr>重大</vt:lpstr>
      <vt:lpstr>其他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2022-03-29T08:38:00Z</dcterms:created>
  <dcterms:modified xsi:type="dcterms:W3CDTF">2022-03-30T01:57:49Z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890DEC7C97464003AEA9BBC97F11BB38</vt:lpwstr>
  </property>
  <property fmtid="{D5CDD505-2E9C-101B-9397-08002B2CF9AE}" pid="3" name="KSOProductBuildVer">
    <vt:lpwstr>2052-11.1.0.11365</vt:lpwstr>
  </property>
</Properties>
</file>