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1"/>
  </bookViews>
  <sheets>
    <sheet name="村干部职责分工" sheetId="6" r:id="rId1"/>
    <sheet name="收支明细" sheetId="1" r:id="rId2"/>
    <sheet name="村干部工资福利" sheetId="3" r:id="rId3"/>
    <sheet name="集体资产资源发包、租赁" sheetId="2" r:id="rId4"/>
    <sheet name="低保" sheetId="4" r:id="rId5"/>
    <sheet name="计划生育、宅基地" sheetId="5" r:id="rId6"/>
    <sheet name="重大事项决策、招投标" sheetId="8" r:id="rId7"/>
    <sheet name="其它事项" sheetId="7" r:id="rId8"/>
  </sheets>
  <calcPr calcId="144525"/>
</workbook>
</file>

<file path=xl/sharedStrings.xml><?xml version="1.0" encoding="utf-8"?>
<sst xmlns="http://schemas.openxmlformats.org/spreadsheetml/2006/main" count="245" uniqueCount="139">
  <si>
    <t>本表由程序自动读取，请勿修改表格格式！</t>
  </si>
  <si>
    <r>
      <rPr>
        <u/>
        <sz val="12"/>
        <rFont val="宋体"/>
        <charset val="134"/>
      </rPr>
      <t xml:space="preserve"> 冯园村 </t>
    </r>
    <r>
      <rPr>
        <sz val="12"/>
        <rFont val="宋体"/>
        <charset val="134"/>
      </rPr>
      <t>村2021年第</t>
    </r>
    <r>
      <rPr>
        <u/>
        <sz val="12"/>
        <rFont val="宋体"/>
        <charset val="134"/>
      </rPr>
      <t xml:space="preserve"> 四 </t>
    </r>
    <r>
      <rPr>
        <sz val="12"/>
        <rFont val="宋体"/>
        <charset val="134"/>
      </rPr>
      <t>季度村务公开情况</t>
    </r>
  </si>
  <si>
    <t>村干部职责分工</t>
  </si>
  <si>
    <t>制表人：</t>
  </si>
  <si>
    <t>梁继红</t>
  </si>
  <si>
    <t>2021年  12月  30日</t>
  </si>
  <si>
    <t>编号</t>
  </si>
  <si>
    <t>职务</t>
  </si>
  <si>
    <t>姓名</t>
  </si>
  <si>
    <t>性别</t>
  </si>
  <si>
    <t>职责</t>
  </si>
  <si>
    <t>支书</t>
  </si>
  <si>
    <t>曹春生</t>
  </si>
  <si>
    <t>男</t>
  </si>
  <si>
    <t>负责党务、村务，抓好团结稳定，传达上级任务和精神；负责全面工作</t>
  </si>
  <si>
    <t>支委</t>
  </si>
  <si>
    <t>王晓辉</t>
  </si>
  <si>
    <t>宅基地调整，土地卫片执法，抓好稳定、团结工作，疫情防控、民调，国土资源</t>
  </si>
  <si>
    <t>女</t>
  </si>
  <si>
    <t>村财务报账、户籍管理、双替代、承包款征收；妇女工作，养老保险，会议记录，开票，水电费收缴，小额保险，新农合</t>
  </si>
  <si>
    <t>村委</t>
  </si>
  <si>
    <t>宋建升</t>
  </si>
  <si>
    <t>公安，信访，村内卫生，学校，专业管理，幸福院，乡村振兴，武装</t>
  </si>
  <si>
    <t>5</t>
  </si>
  <si>
    <t>冯延武</t>
  </si>
  <si>
    <t>党建工作，组织委员，党务，会议记录，各项资料，综治，团委，户籍管理，文化，其它工作</t>
  </si>
  <si>
    <t>收　支　明　细</t>
  </si>
  <si>
    <t>单位：元</t>
  </si>
  <si>
    <t>(500元以上的支出项目必须逐笔公开)</t>
  </si>
  <si>
    <t>2022年3月 31 日</t>
  </si>
  <si>
    <t>收入</t>
  </si>
  <si>
    <t>支出</t>
  </si>
  <si>
    <t>序号</t>
  </si>
  <si>
    <t>项目摘要</t>
  </si>
  <si>
    <t>金额</t>
  </si>
  <si>
    <t>1</t>
  </si>
  <si>
    <r>
      <rPr>
        <sz val="9"/>
        <color rgb="FFFF0000"/>
        <rFont val="宋体"/>
        <charset val="134"/>
      </rPr>
      <t>借款梁继红</t>
    </r>
    <r>
      <rPr>
        <sz val="9"/>
        <color rgb="FFFF0000"/>
        <rFont val="Tahoma"/>
        <charset val="134"/>
      </rPr>
      <t>35000</t>
    </r>
    <r>
      <rPr>
        <sz val="9"/>
        <color rgb="FFFF0000"/>
        <rFont val="宋体"/>
        <charset val="134"/>
      </rPr>
      <t>、曹春生</t>
    </r>
    <r>
      <rPr>
        <sz val="9"/>
        <color rgb="FFFF0000"/>
        <rFont val="Tahoma"/>
        <charset val="134"/>
      </rPr>
      <t>35000</t>
    </r>
    <r>
      <rPr>
        <sz val="9"/>
        <color rgb="FFFF0000"/>
        <rFont val="宋体"/>
        <charset val="134"/>
      </rPr>
      <t>冯延武</t>
    </r>
    <r>
      <rPr>
        <sz val="9"/>
        <color rgb="FFFF0000"/>
        <rFont val="Tahoma"/>
        <charset val="134"/>
      </rPr>
      <t>35000</t>
    </r>
    <r>
      <rPr>
        <sz val="9"/>
        <color rgb="FFFF0000"/>
        <rFont val="宋体"/>
        <charset val="134"/>
      </rPr>
      <t>宋建升</t>
    </r>
    <r>
      <rPr>
        <sz val="9"/>
        <color rgb="FFFF0000"/>
        <rFont val="Tahoma"/>
        <charset val="134"/>
      </rPr>
      <t>65000</t>
    </r>
  </si>
  <si>
    <t>2019.2022冯园村第四季度离任干部工资</t>
  </si>
  <si>
    <t>2</t>
  </si>
  <si>
    <r>
      <rPr>
        <sz val="9"/>
        <color rgb="FFFF0000"/>
        <rFont val="宋体"/>
        <charset val="134"/>
      </rPr>
      <t>王晓辉</t>
    </r>
    <r>
      <rPr>
        <sz val="9"/>
        <color rgb="FFFF0000"/>
        <rFont val="Tahoma"/>
        <charset val="134"/>
      </rPr>
      <t>35000</t>
    </r>
    <r>
      <rPr>
        <sz val="9"/>
        <color rgb="FFFF0000"/>
        <rFont val="宋体"/>
        <charset val="134"/>
      </rPr>
      <t>张会平</t>
    </r>
    <r>
      <rPr>
        <sz val="9"/>
        <color rgb="FFFF0000"/>
        <rFont val="Tahoma"/>
        <charset val="134"/>
      </rPr>
      <t>35000</t>
    </r>
    <r>
      <rPr>
        <sz val="9"/>
        <color rgb="FFFF0000"/>
        <rFont val="宋体"/>
        <charset val="134"/>
      </rPr>
      <t>冯治国</t>
    </r>
    <r>
      <rPr>
        <sz val="9"/>
        <color rgb="FFFF0000"/>
        <rFont val="Tahoma"/>
        <charset val="134"/>
      </rPr>
      <t>35000</t>
    </r>
    <r>
      <rPr>
        <sz val="9"/>
        <color rgb="FFFF0000"/>
        <rFont val="宋体"/>
        <charset val="134"/>
      </rPr>
      <t>冯根</t>
    </r>
    <r>
      <rPr>
        <sz val="9"/>
        <color rgb="FFFF0000"/>
        <rFont val="Tahoma"/>
        <charset val="134"/>
      </rPr>
      <t>35000</t>
    </r>
    <r>
      <rPr>
        <sz val="9"/>
        <color rgb="FFFF0000"/>
        <rFont val="宋体"/>
        <charset val="134"/>
      </rPr>
      <t>张振永</t>
    </r>
    <r>
      <rPr>
        <sz val="9"/>
        <color rgb="FFFF0000"/>
        <rFont val="Tahoma"/>
        <charset val="134"/>
      </rPr>
      <t>35000</t>
    </r>
  </si>
  <si>
    <t>2021年第四季度工资</t>
  </si>
  <si>
    <t>27405</t>
  </si>
  <si>
    <t>3</t>
  </si>
  <si>
    <t>李更旭35000</t>
  </si>
  <si>
    <r>
      <rPr>
        <sz val="9"/>
        <rFont val="宋体"/>
        <charset val="134"/>
      </rPr>
      <t>支冯园村</t>
    </r>
    <r>
      <rPr>
        <sz val="9"/>
        <rFont val="Tahoma"/>
        <charset val="134"/>
      </rPr>
      <t>2022.1</t>
    </r>
    <r>
      <rPr>
        <sz val="9"/>
        <rFont val="宋体"/>
        <charset val="134"/>
      </rPr>
      <t>月电费</t>
    </r>
  </si>
  <si>
    <t>4</t>
  </si>
  <si>
    <r>
      <rPr>
        <sz val="9"/>
        <rFont val="宋体"/>
        <charset val="134"/>
      </rPr>
      <t>曹胜利热力管道地租金</t>
    </r>
    <r>
      <rPr>
        <sz val="9"/>
        <rFont val="Tahoma"/>
        <charset val="134"/>
      </rPr>
      <t>2021.10-2022.10</t>
    </r>
  </si>
  <si>
    <t>支冯园村电脑加墨、日常用品、疫情用品、路边除草剂等费</t>
  </si>
  <si>
    <t>王进伦冯园村行政院租金2021.8-2022.8</t>
  </si>
  <si>
    <t>冯园杂工费</t>
  </si>
  <si>
    <t>6</t>
  </si>
  <si>
    <t>王进伦冯园村化工厂东院路南2021.11-2022.11</t>
  </si>
  <si>
    <t>支乔海军联盟路南占地补</t>
  </si>
  <si>
    <t>7</t>
  </si>
  <si>
    <t>幼儿园移动房租金</t>
  </si>
  <si>
    <t>支退2019年修路借款</t>
  </si>
  <si>
    <t>8</t>
  </si>
  <si>
    <t>宋家武缝纫房租金2021.4-2022.4</t>
  </si>
  <si>
    <t>支村转租种树城区绿化和光华路林带款</t>
  </si>
  <si>
    <t>9</t>
  </si>
  <si>
    <t>张立争冯园村房屋租金2020.11-2021.11</t>
  </si>
  <si>
    <t>支党报党刊费</t>
  </si>
  <si>
    <t>10</t>
  </si>
  <si>
    <t>张建华滩区上地租金2021.10-2022.10</t>
  </si>
  <si>
    <t>11</t>
  </si>
  <si>
    <t>宋战治滩区上地租金2021.10-2022.10</t>
  </si>
  <si>
    <t>12</t>
  </si>
  <si>
    <t>2021年第四季度工资及经费</t>
  </si>
  <si>
    <t>13</t>
  </si>
  <si>
    <t>14</t>
  </si>
  <si>
    <t>入慈善美丽乡村建设</t>
  </si>
  <si>
    <t>15</t>
  </si>
  <si>
    <r>
      <rPr>
        <sz val="9"/>
        <rFont val="宋体"/>
        <charset val="134"/>
      </rPr>
      <t>人</t>
    </r>
    <r>
      <rPr>
        <sz val="9"/>
        <rFont val="Tahoma"/>
        <charset val="134"/>
      </rPr>
      <t>2021</t>
    </r>
    <r>
      <rPr>
        <sz val="9"/>
        <rFont val="宋体"/>
        <charset val="134"/>
      </rPr>
      <t>年南县水系款</t>
    </r>
  </si>
  <si>
    <t>28</t>
  </si>
  <si>
    <t>29</t>
  </si>
  <si>
    <t>合计：</t>
  </si>
  <si>
    <t>上季度转入：</t>
  </si>
  <si>
    <t>234828.28</t>
  </si>
  <si>
    <t>——</t>
  </si>
  <si>
    <t>累计余额：</t>
  </si>
  <si>
    <t xml:space="preserve"> </t>
  </si>
  <si>
    <t>村干部工资福利</t>
  </si>
  <si>
    <t>项目</t>
  </si>
  <si>
    <t>金额(数量)</t>
  </si>
  <si>
    <t>备注</t>
  </si>
  <si>
    <t>干部工资</t>
  </si>
  <si>
    <t>集体资产资源发包、租赁</t>
  </si>
  <si>
    <t>年  月  日</t>
  </si>
  <si>
    <t>承包人</t>
  </si>
  <si>
    <t>价格(元/年)</t>
  </si>
  <si>
    <t>期限</t>
  </si>
  <si>
    <t>热力管网7亩地</t>
  </si>
  <si>
    <t>王进立</t>
  </si>
  <si>
    <t>3600</t>
  </si>
  <si>
    <t>2021.4.1-2034.3.31</t>
  </si>
  <si>
    <t>农村低保、救灾救济款物发放</t>
  </si>
  <si>
    <t>金额（数量）</t>
  </si>
  <si>
    <t>曹国庆</t>
  </si>
  <si>
    <t>低保</t>
  </si>
  <si>
    <t>曹铭泽</t>
  </si>
  <si>
    <t>曹青梅</t>
  </si>
  <si>
    <t>曹义功</t>
  </si>
  <si>
    <t>冯艳波</t>
  </si>
  <si>
    <t>何福元</t>
  </si>
  <si>
    <t>雷红梅</t>
  </si>
  <si>
    <t>李春喜</t>
  </si>
  <si>
    <t>李水霞</t>
  </si>
  <si>
    <t>梁国富</t>
  </si>
  <si>
    <t>刘东梅</t>
  </si>
  <si>
    <t>刘桂荣</t>
  </si>
  <si>
    <t>乔红钉</t>
  </si>
  <si>
    <t>乔建继</t>
  </si>
  <si>
    <t>乔建洲</t>
  </si>
  <si>
    <t>乔靖宇</t>
  </si>
  <si>
    <t>乔欣豪</t>
  </si>
  <si>
    <t>宋长江</t>
  </si>
  <si>
    <t>宋翠莲</t>
  </si>
  <si>
    <t>宋建雯</t>
  </si>
  <si>
    <t>汤建周</t>
  </si>
  <si>
    <t>王保才</t>
  </si>
  <si>
    <t>王光文</t>
  </si>
  <si>
    <t>王雨轩</t>
  </si>
  <si>
    <t>张福元</t>
  </si>
  <si>
    <t>张建立</t>
  </si>
  <si>
    <t>张金成</t>
  </si>
  <si>
    <t>张菊梅</t>
  </si>
  <si>
    <t>张龙飞</t>
  </si>
  <si>
    <t>张平安</t>
  </si>
  <si>
    <t>张跃进</t>
  </si>
  <si>
    <t>张作明</t>
  </si>
  <si>
    <t>计划生育指标、宅基地审批等事项</t>
  </si>
  <si>
    <t>办理结果</t>
  </si>
  <si>
    <t>收费情况</t>
  </si>
  <si>
    <t>重大事项决策、招投标及完成情况</t>
  </si>
  <si>
    <t>民主决策情况</t>
  </si>
  <si>
    <t>招投标情况</t>
  </si>
  <si>
    <t>进度或完成情况</t>
  </si>
  <si>
    <t>其　他　事　项</t>
  </si>
  <si>
    <t>公开内容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</si>
</sst>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2"/>
      <name val="宋体"/>
      <charset val="134"/>
    </font>
    <font>
      <sz val="12"/>
      <color indexed="10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10"/>
      <color theme="1"/>
      <name val="宋体"/>
      <charset val="134"/>
    </font>
    <font>
      <i/>
      <sz val="12"/>
      <name val="黑体"/>
      <charset val="134"/>
    </font>
    <font>
      <b/>
      <sz val="12"/>
      <name val="宋体"/>
      <charset val="134"/>
    </font>
    <font>
      <sz val="9"/>
      <color rgb="FFFF0000"/>
      <name val="宋体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9"/>
      <name val="宋体"/>
      <charset val="134"/>
    </font>
    <font>
      <sz val="10.5"/>
      <color theme="1"/>
      <name val="宋体"/>
      <charset val="134"/>
    </font>
    <font>
      <sz val="9"/>
      <color rgb="FFFF0000"/>
      <name val="Tahoma"/>
      <charset val="134"/>
    </font>
    <font>
      <sz val="11"/>
      <name val="宋体"/>
      <charset val="134"/>
    </font>
    <font>
      <u/>
      <sz val="12"/>
      <name val="宋体"/>
      <charset val="134"/>
    </font>
    <font>
      <sz val="20"/>
      <name val="宋体"/>
      <charset val="134"/>
    </font>
    <font>
      <b/>
      <sz val="11"/>
      <color theme="3"/>
      <name val="宋体"/>
      <charset val="134"/>
      <scheme val="minor"/>
    </font>
    <font>
      <u/>
      <sz val="12"/>
      <color indexed="12"/>
      <name val="宋体"/>
      <charset val="134"/>
    </font>
    <font>
      <sz val="11"/>
      <color rgb="FF9C0006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u/>
      <sz val="12"/>
      <color indexed="36"/>
      <name val="宋体"/>
      <charset val="134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9"/>
      <name val="Tahoma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24" fillId="1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top"/>
      <protection locked="0"/>
    </xf>
    <xf numFmtId="0" fontId="25" fillId="17" borderId="9" applyNumberFormat="0" applyFon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30" fillId="0" borderId="6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32" fillId="18" borderId="11" applyNumberFormat="0" applyAlignment="0" applyProtection="0">
      <alignment vertical="center"/>
    </xf>
    <xf numFmtId="0" fontId="27" fillId="18" borderId="8" applyNumberFormat="0" applyAlignment="0" applyProtection="0">
      <alignment vertical="center"/>
    </xf>
    <xf numFmtId="0" fontId="33" fillId="23" borderId="12" applyNumberForma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>
      <alignment vertical="center"/>
    </xf>
    <xf numFmtId="49" fontId="4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49" fontId="3" fillId="0" borderId="1" xfId="0" applyNumberFormat="1" applyFont="1" applyBorder="1" applyAlignment="1">
      <alignment vertical="center" wrapText="1"/>
    </xf>
    <xf numFmtId="0" fontId="0" fillId="0" borderId="1" xfId="0" applyNumberFormat="1" applyBorder="1" applyAlignment="1">
      <alignment horizontal="center" vertical="center"/>
    </xf>
    <xf numFmtId="0" fontId="0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3" fillId="0" borderId="1" xfId="0" applyNumberFormat="1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 applyProtection="1">
      <alignment horizontal="left" vertical="center" wrapText="1"/>
    </xf>
    <xf numFmtId="0" fontId="3" fillId="3" borderId="1" xfId="0" applyNumberFormat="1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3" fillId="3" borderId="2" xfId="0" applyNumberFormat="1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right" vertical="center"/>
    </xf>
    <xf numFmtId="49" fontId="3" fillId="3" borderId="1" xfId="0" applyNumberFormat="1" applyFont="1" applyFill="1" applyBorder="1" applyAlignment="1">
      <alignment vertical="center" wrapText="1"/>
    </xf>
    <xf numFmtId="0" fontId="3" fillId="3" borderId="1" xfId="0" applyNumberFormat="1" applyFont="1" applyFill="1" applyBorder="1" applyAlignment="1">
      <alignment horizontal="left" vertical="center" wrapText="1"/>
    </xf>
    <xf numFmtId="49" fontId="13" fillId="0" borderId="3" xfId="0" applyNumberFormat="1" applyFont="1" applyFill="1" applyBorder="1" applyAlignment="1" applyProtection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49" fontId="14" fillId="3" borderId="1" xfId="0" applyNumberFormat="1" applyFont="1" applyFill="1" applyBorder="1" applyAlignment="1">
      <alignment horizontal="right" vertical="center" wrapText="1"/>
    </xf>
    <xf numFmtId="0" fontId="0" fillId="3" borderId="1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 applyProtection="1">
      <alignment horizontal="left" vertical="center" wrapText="1"/>
    </xf>
    <xf numFmtId="49" fontId="0" fillId="3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15" fillId="0" borderId="0" xfId="0" applyNumberFormat="1" applyFont="1" applyAlignment="1">
      <alignment horizontal="center" vertical="center"/>
    </xf>
    <xf numFmtId="49" fontId="0" fillId="0" borderId="0" xfId="0" applyNumberFormat="1" applyFont="1" applyAlignment="1">
      <alignment vertical="center"/>
    </xf>
    <xf numFmtId="49" fontId="16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  <xf numFmtId="49" fontId="0" fillId="0" borderId="1" xfId="0" applyNumberForma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zoomScaleSheetLayoutView="60" workbookViewId="0">
      <selection activeCell="E4" sqref="E4"/>
    </sheetView>
  </sheetViews>
  <sheetFormatPr defaultColWidth="9" defaultRowHeight="14.25" outlineLevelCol="4"/>
  <cols>
    <col min="1" max="1" width="7.5" customWidth="1"/>
    <col min="2" max="2" width="12.625" customWidth="1"/>
    <col min="3" max="3" width="13.375" customWidth="1"/>
    <col min="4" max="4" width="9.125" customWidth="1"/>
    <col min="5" max="5" width="57.125" customWidth="1"/>
  </cols>
  <sheetData>
    <row r="1" ht="15" customHeight="1" spans="1:2">
      <c r="A1" s="1" t="s">
        <v>0</v>
      </c>
      <c r="B1" s="1"/>
    </row>
    <row r="2" s="12" customFormat="1" ht="27.75" customHeight="1" spans="1:5">
      <c r="A2" s="49" t="s">
        <v>1</v>
      </c>
      <c r="B2" s="49"/>
      <c r="C2" s="49"/>
      <c r="D2" s="49"/>
      <c r="E2" s="50"/>
    </row>
    <row r="3" ht="25.5" spans="1:5">
      <c r="A3" s="51" t="s">
        <v>2</v>
      </c>
      <c r="B3" s="51"/>
      <c r="C3" s="51"/>
      <c r="D3" s="51"/>
      <c r="E3" s="51"/>
    </row>
    <row r="4" ht="24.95" customHeight="1" spans="1:5">
      <c r="A4" s="3" t="s">
        <v>3</v>
      </c>
      <c r="B4" s="52" t="s">
        <v>4</v>
      </c>
      <c r="C4" s="4"/>
      <c r="D4" s="3"/>
      <c r="E4" s="3" t="s">
        <v>5</v>
      </c>
    </row>
    <row r="5" s="48" customFormat="1" ht="24.95" customHeight="1" spans="1:5">
      <c r="A5" s="5" t="s">
        <v>6</v>
      </c>
      <c r="B5" s="5" t="s">
        <v>7</v>
      </c>
      <c r="C5" s="5" t="s">
        <v>8</v>
      </c>
      <c r="D5" s="5" t="s">
        <v>9</v>
      </c>
      <c r="E5" s="5" t="s">
        <v>10</v>
      </c>
    </row>
    <row r="6" ht="39.95" customHeight="1" spans="1:5">
      <c r="A6" s="6">
        <v>1</v>
      </c>
      <c r="B6" s="6" t="s">
        <v>11</v>
      </c>
      <c r="C6" s="6" t="s">
        <v>12</v>
      </c>
      <c r="D6" s="6" t="s">
        <v>13</v>
      </c>
      <c r="E6" s="53" t="s">
        <v>14</v>
      </c>
    </row>
    <row r="7" ht="39.95" customHeight="1" spans="1:5">
      <c r="A7" s="6">
        <v>2</v>
      </c>
      <c r="B7" s="6" t="s">
        <v>15</v>
      </c>
      <c r="C7" s="6" t="s">
        <v>16</v>
      </c>
      <c r="D7" s="6" t="s">
        <v>13</v>
      </c>
      <c r="E7" s="53" t="s">
        <v>17</v>
      </c>
    </row>
    <row r="8" ht="39.95" customHeight="1" spans="1:5">
      <c r="A8" s="6">
        <v>3</v>
      </c>
      <c r="B8" s="6" t="s">
        <v>15</v>
      </c>
      <c r="C8" s="6" t="s">
        <v>4</v>
      </c>
      <c r="D8" s="6" t="s">
        <v>18</v>
      </c>
      <c r="E8" s="53" t="s">
        <v>19</v>
      </c>
    </row>
    <row r="9" ht="39.95" customHeight="1" spans="1:5">
      <c r="A9" s="6">
        <v>4</v>
      </c>
      <c r="B9" s="6" t="s">
        <v>20</v>
      </c>
      <c r="C9" s="6" t="s">
        <v>21</v>
      </c>
      <c r="D9" s="6" t="s">
        <v>13</v>
      </c>
      <c r="E9" s="53" t="s">
        <v>22</v>
      </c>
    </row>
    <row r="10" ht="39.95" customHeight="1" spans="1:5">
      <c r="A10" s="6" t="s">
        <v>23</v>
      </c>
      <c r="B10" s="6" t="s">
        <v>20</v>
      </c>
      <c r="C10" s="6" t="s">
        <v>24</v>
      </c>
      <c r="D10" s="6" t="s">
        <v>13</v>
      </c>
      <c r="E10" s="53" t="s">
        <v>25</v>
      </c>
    </row>
  </sheetData>
  <mergeCells count="2">
    <mergeCell ref="A2:D2"/>
    <mergeCell ref="A3:E3"/>
  </mergeCells>
  <pageMargins left="1.13958333333333" right="0.559722222222222" top="0.65" bottom="1" header="0.5" footer="0.5"/>
  <pageSetup paperSize="13" orientation="landscape" horizontalDpi="200" verticalDpi="2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7"/>
  <sheetViews>
    <sheetView tabSelected="1" zoomScaleSheetLayoutView="60" topLeftCell="C1" workbookViewId="0">
      <selection activeCell="F3" sqref="F3"/>
    </sheetView>
  </sheetViews>
  <sheetFormatPr defaultColWidth="9" defaultRowHeight="14.25"/>
  <cols>
    <col min="1" max="1" width="10.625" style="25" customWidth="1"/>
    <col min="2" max="2" width="34.75" customWidth="1"/>
    <col min="3" max="3" width="10.625" customWidth="1"/>
    <col min="4" max="4" width="10.625" style="25" customWidth="1"/>
    <col min="5" max="5" width="46" customWidth="1"/>
    <col min="6" max="6" width="10.625" customWidth="1"/>
  </cols>
  <sheetData>
    <row r="1" ht="15" customHeight="1" spans="1:6">
      <c r="A1" s="26" t="s">
        <v>0</v>
      </c>
      <c r="B1" s="24"/>
      <c r="C1" s="24"/>
      <c r="E1" s="24"/>
      <c r="F1" s="24"/>
    </row>
    <row r="2" ht="27" spans="1:6">
      <c r="A2" s="2" t="s">
        <v>26</v>
      </c>
      <c r="B2" s="2"/>
      <c r="C2" s="2"/>
      <c r="D2" s="2"/>
      <c r="E2" s="2"/>
      <c r="F2" s="2"/>
    </row>
    <row r="3" s="9" customFormat="1" ht="22.5" customHeight="1" spans="1:6">
      <c r="A3" s="27" t="s">
        <v>27</v>
      </c>
      <c r="B3" s="4" t="s">
        <v>28</v>
      </c>
      <c r="C3" s="3"/>
      <c r="D3" s="27"/>
      <c r="E3" s="3"/>
      <c r="F3" s="3" t="s">
        <v>29</v>
      </c>
    </row>
    <row r="4" ht="30" customHeight="1" spans="1:6">
      <c r="A4" s="5" t="s">
        <v>30</v>
      </c>
      <c r="B4" s="5"/>
      <c r="C4" s="5"/>
      <c r="D4" s="5" t="s">
        <v>31</v>
      </c>
      <c r="E4" s="5"/>
      <c r="F4" s="5"/>
    </row>
    <row r="5" ht="30" customHeight="1" spans="1:6">
      <c r="A5" s="28" t="s">
        <v>32</v>
      </c>
      <c r="B5" s="28" t="s">
        <v>33</v>
      </c>
      <c r="C5" s="28" t="s">
        <v>34</v>
      </c>
      <c r="D5" s="28" t="s">
        <v>32</v>
      </c>
      <c r="E5" s="28" t="s">
        <v>33</v>
      </c>
      <c r="F5" s="28" t="s">
        <v>34</v>
      </c>
    </row>
    <row r="6" ht="25" customHeight="1" spans="1:6">
      <c r="A6" s="29" t="s">
        <v>35</v>
      </c>
      <c r="B6" s="30" t="s">
        <v>36</v>
      </c>
      <c r="C6" s="31"/>
      <c r="D6" s="23" t="s">
        <v>35</v>
      </c>
      <c r="E6" s="32" t="s">
        <v>37</v>
      </c>
      <c r="F6" s="33">
        <v>15303.9</v>
      </c>
    </row>
    <row r="7" ht="25" customHeight="1" spans="1:6">
      <c r="A7" s="29" t="s">
        <v>38</v>
      </c>
      <c r="B7" s="30" t="s">
        <v>39</v>
      </c>
      <c r="C7" s="31"/>
      <c r="D7" s="23" t="s">
        <v>38</v>
      </c>
      <c r="E7" s="32" t="s">
        <v>40</v>
      </c>
      <c r="F7" s="29" t="s">
        <v>41</v>
      </c>
    </row>
    <row r="8" ht="25" customHeight="1" spans="1:6">
      <c r="A8" s="29" t="s">
        <v>42</v>
      </c>
      <c r="B8" s="34" t="s">
        <v>43</v>
      </c>
      <c r="C8" s="35">
        <v>380000</v>
      </c>
      <c r="D8" s="23" t="s">
        <v>42</v>
      </c>
      <c r="E8" s="36" t="s">
        <v>44</v>
      </c>
      <c r="F8" s="33">
        <v>1510</v>
      </c>
    </row>
    <row r="9" ht="25" customHeight="1" spans="1:6">
      <c r="A9" s="29" t="s">
        <v>45</v>
      </c>
      <c r="B9" s="36" t="s">
        <v>46</v>
      </c>
      <c r="C9" s="32">
        <v>3600</v>
      </c>
      <c r="D9" s="23" t="s">
        <v>45</v>
      </c>
      <c r="E9" s="37" t="s">
        <v>47</v>
      </c>
      <c r="F9" s="33">
        <v>1484</v>
      </c>
    </row>
    <row r="10" ht="25" customHeight="1" spans="1:6">
      <c r="A10" s="29" t="s">
        <v>23</v>
      </c>
      <c r="B10" s="32" t="s">
        <v>48</v>
      </c>
      <c r="C10" s="32">
        <v>6000</v>
      </c>
      <c r="D10" s="23" t="s">
        <v>23</v>
      </c>
      <c r="E10" s="36" t="s">
        <v>49</v>
      </c>
      <c r="F10" s="33">
        <v>18150</v>
      </c>
    </row>
    <row r="11" ht="20" customHeight="1" spans="1:6">
      <c r="A11" s="29" t="s">
        <v>50</v>
      </c>
      <c r="B11" s="32" t="s">
        <v>51</v>
      </c>
      <c r="C11" s="32">
        <v>3000</v>
      </c>
      <c r="D11" s="23" t="s">
        <v>50</v>
      </c>
      <c r="E11" s="36" t="s">
        <v>52</v>
      </c>
      <c r="F11" s="33">
        <v>1120</v>
      </c>
    </row>
    <row r="12" ht="20" customHeight="1" spans="1:6">
      <c r="A12" s="29" t="s">
        <v>53</v>
      </c>
      <c r="B12" s="32" t="s">
        <v>54</v>
      </c>
      <c r="C12" s="32">
        <v>500</v>
      </c>
      <c r="D12" s="23" t="s">
        <v>53</v>
      </c>
      <c r="E12" s="36" t="s">
        <v>55</v>
      </c>
      <c r="F12" s="33">
        <v>67000</v>
      </c>
    </row>
    <row r="13" ht="20" customHeight="1" spans="1:6">
      <c r="A13" s="29" t="s">
        <v>56</v>
      </c>
      <c r="B13" s="32" t="s">
        <v>57</v>
      </c>
      <c r="C13" s="32">
        <v>360</v>
      </c>
      <c r="D13" s="23" t="s">
        <v>56</v>
      </c>
      <c r="E13" s="36" t="s">
        <v>58</v>
      </c>
      <c r="F13" s="33">
        <v>536670</v>
      </c>
    </row>
    <row r="14" ht="20" customHeight="1" spans="1:6">
      <c r="A14" s="29" t="s">
        <v>59</v>
      </c>
      <c r="B14" s="32" t="s">
        <v>60</v>
      </c>
      <c r="C14" s="32">
        <v>1080</v>
      </c>
      <c r="D14" s="23" t="s">
        <v>59</v>
      </c>
      <c r="E14" s="36" t="s">
        <v>61</v>
      </c>
      <c r="F14" s="33">
        <v>2600</v>
      </c>
    </row>
    <row r="15" ht="20" customHeight="1" spans="1:6">
      <c r="A15" s="29" t="s">
        <v>62</v>
      </c>
      <c r="B15" s="32" t="s">
        <v>63</v>
      </c>
      <c r="C15" s="32">
        <v>1705</v>
      </c>
      <c r="D15" s="23" t="s">
        <v>62</v>
      </c>
      <c r="E15" s="32"/>
      <c r="F15" s="38"/>
    </row>
    <row r="16" ht="20" customHeight="1" spans="1:6">
      <c r="A16" s="29" t="s">
        <v>64</v>
      </c>
      <c r="B16" s="32" t="s">
        <v>65</v>
      </c>
      <c r="C16" s="32">
        <v>990</v>
      </c>
      <c r="D16" s="23" t="s">
        <v>64</v>
      </c>
      <c r="E16" s="32"/>
      <c r="F16" s="38"/>
    </row>
    <row r="17" ht="20" customHeight="1" spans="1:6">
      <c r="A17" s="29" t="s">
        <v>66</v>
      </c>
      <c r="B17" s="32" t="s">
        <v>67</v>
      </c>
      <c r="C17" s="32">
        <v>30555</v>
      </c>
      <c r="D17" s="23" t="s">
        <v>66</v>
      </c>
      <c r="E17" s="32"/>
      <c r="F17" s="38"/>
    </row>
    <row r="18" ht="20" customHeight="1" spans="1:6">
      <c r="A18" s="29" t="s">
        <v>68</v>
      </c>
      <c r="B18" s="32" t="s">
        <v>37</v>
      </c>
      <c r="C18" s="32">
        <v>15303.9</v>
      </c>
      <c r="D18" s="23" t="s">
        <v>68</v>
      </c>
      <c r="E18" s="32"/>
      <c r="F18" s="38"/>
    </row>
    <row r="19" ht="20" customHeight="1" spans="1:6">
      <c r="A19" s="29" t="s">
        <v>69</v>
      </c>
      <c r="B19" s="36" t="s">
        <v>70</v>
      </c>
      <c r="C19" s="32">
        <v>19258</v>
      </c>
      <c r="D19" s="23" t="s">
        <v>69</v>
      </c>
      <c r="E19" s="32"/>
      <c r="F19" s="38"/>
    </row>
    <row r="20" ht="20" customHeight="1" spans="1:6">
      <c r="A20" s="29" t="s">
        <v>71</v>
      </c>
      <c r="B20" s="36" t="s">
        <v>72</v>
      </c>
      <c r="C20" s="32">
        <v>165554</v>
      </c>
      <c r="D20" s="23" t="s">
        <v>71</v>
      </c>
      <c r="E20" s="32"/>
      <c r="F20" s="38"/>
    </row>
    <row r="21" ht="20" customHeight="1" spans="1:6">
      <c r="A21" s="29"/>
      <c r="B21" s="39"/>
      <c r="C21" s="31"/>
      <c r="D21" s="23" t="s">
        <v>73</v>
      </c>
      <c r="E21" s="29"/>
      <c r="F21" s="39"/>
    </row>
    <row r="22" ht="20" customHeight="1" spans="1:6">
      <c r="A22" s="29"/>
      <c r="B22" s="39"/>
      <c r="C22" s="40"/>
      <c r="D22" s="23" t="s">
        <v>74</v>
      </c>
      <c r="E22" s="29"/>
      <c r="F22" s="41"/>
    </row>
    <row r="23" ht="20" customHeight="1" spans="1:6">
      <c r="A23" s="29"/>
      <c r="B23" s="39"/>
      <c r="C23" s="40"/>
      <c r="D23" s="42"/>
      <c r="E23" s="39"/>
      <c r="F23" s="40"/>
    </row>
    <row r="24" ht="20" customHeight="1" spans="1:6">
      <c r="A24" s="29"/>
      <c r="B24" s="43" t="s">
        <v>75</v>
      </c>
      <c r="C24" s="40">
        <f>SUM(C6:C23)</f>
        <v>627905.9</v>
      </c>
      <c r="D24" s="44"/>
      <c r="E24" s="43" t="s">
        <v>75</v>
      </c>
      <c r="F24" s="40">
        <f>SUM(F6:F23)</f>
        <v>643837.9</v>
      </c>
    </row>
    <row r="25" ht="20" customHeight="1" spans="1:6">
      <c r="A25" s="29"/>
      <c r="B25" s="43" t="s">
        <v>76</v>
      </c>
      <c r="C25" s="45" t="s">
        <v>77</v>
      </c>
      <c r="D25" s="46" t="s">
        <v>78</v>
      </c>
      <c r="E25" s="43" t="s">
        <v>79</v>
      </c>
      <c r="F25" s="47">
        <v>191491.28</v>
      </c>
    </row>
    <row r="27" spans="9:9">
      <c r="I27" t="s">
        <v>80</v>
      </c>
    </row>
  </sheetData>
  <mergeCells count="3">
    <mergeCell ref="A2:F2"/>
    <mergeCell ref="A4:C4"/>
    <mergeCell ref="D4:F4"/>
  </mergeCells>
  <pageMargins left="1.25972222222222" right="0.559722222222222" top="0.984027777777778" bottom="0.984027777777778" header="0.511111111111111" footer="0.511111111111111"/>
  <pageSetup paperSize="13" orientation="portrait" horizontalDpi="200" verticalDpi="2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zoomScaleSheetLayoutView="60" workbookViewId="0">
      <selection activeCell="E3" sqref="E3"/>
    </sheetView>
  </sheetViews>
  <sheetFormatPr defaultColWidth="9" defaultRowHeight="14.25" outlineLevelCol="4"/>
  <cols>
    <col min="2" max="2" width="19.25" customWidth="1"/>
    <col min="3" max="3" width="23.875" customWidth="1"/>
    <col min="4" max="4" width="20.25" customWidth="1"/>
    <col min="5" max="5" width="22.875" customWidth="1"/>
  </cols>
  <sheetData>
    <row r="1" ht="15" customHeight="1" spans="1:5">
      <c r="A1" s="1" t="s">
        <v>0</v>
      </c>
      <c r="B1" s="24"/>
      <c r="C1" s="24"/>
      <c r="D1" s="24"/>
      <c r="E1" s="24"/>
    </row>
    <row r="2" ht="39" customHeight="1" spans="1:5">
      <c r="A2" s="2" t="s">
        <v>81</v>
      </c>
      <c r="B2" s="2"/>
      <c r="C2" s="2"/>
      <c r="D2" s="2"/>
      <c r="E2" s="2"/>
    </row>
    <row r="3" ht="20.1" customHeight="1" spans="1:5">
      <c r="A3" s="8" t="s">
        <v>3</v>
      </c>
      <c r="B3" s="9" t="s">
        <v>4</v>
      </c>
      <c r="C3" s="9"/>
      <c r="D3" s="8"/>
      <c r="E3" s="8" t="s">
        <v>5</v>
      </c>
    </row>
    <row r="4" ht="20.1" customHeight="1"/>
    <row r="5" ht="20.1" customHeight="1" spans="1:5">
      <c r="A5" s="5" t="s">
        <v>6</v>
      </c>
      <c r="B5" s="5" t="s">
        <v>8</v>
      </c>
      <c r="C5" s="5" t="s">
        <v>82</v>
      </c>
      <c r="D5" s="5" t="s">
        <v>83</v>
      </c>
      <c r="E5" s="5" t="s">
        <v>84</v>
      </c>
    </row>
    <row r="6" ht="20.1" customHeight="1" spans="1:5">
      <c r="A6" s="6">
        <v>1</v>
      </c>
      <c r="B6" s="6" t="s">
        <v>12</v>
      </c>
      <c r="C6" s="6" t="s">
        <v>85</v>
      </c>
      <c r="D6" s="11">
        <v>2599</v>
      </c>
      <c r="E6" s="7"/>
    </row>
    <row r="7" ht="20.1" customHeight="1" spans="1:5">
      <c r="A7" s="6">
        <v>2</v>
      </c>
      <c r="B7" s="6" t="s">
        <v>4</v>
      </c>
      <c r="C7" s="6" t="s">
        <v>85</v>
      </c>
      <c r="D7" s="11">
        <v>1560</v>
      </c>
      <c r="E7" s="7"/>
    </row>
    <row r="8" ht="20.1" customHeight="1" spans="1:5">
      <c r="A8" s="6">
        <v>3</v>
      </c>
      <c r="B8" s="6" t="s">
        <v>16</v>
      </c>
      <c r="C8" s="6" t="s">
        <v>85</v>
      </c>
      <c r="D8" s="11">
        <v>1560</v>
      </c>
      <c r="E8" s="7"/>
    </row>
    <row r="9" ht="20.1" customHeight="1" spans="1:5">
      <c r="A9" s="6">
        <v>4</v>
      </c>
      <c r="B9" s="6" t="s">
        <v>24</v>
      </c>
      <c r="C9" s="6" t="s">
        <v>85</v>
      </c>
      <c r="D9" s="11">
        <v>1560</v>
      </c>
      <c r="E9" s="7"/>
    </row>
    <row r="10" ht="20.1" customHeight="1" spans="1:5">
      <c r="A10" s="6" t="s">
        <v>23</v>
      </c>
      <c r="B10" s="6" t="s">
        <v>21</v>
      </c>
      <c r="C10" s="6" t="s">
        <v>85</v>
      </c>
      <c r="D10" s="11">
        <v>1560</v>
      </c>
      <c r="E10" s="7"/>
    </row>
  </sheetData>
  <mergeCells count="1">
    <mergeCell ref="A2:E2"/>
  </mergeCells>
  <pageMargins left="1.23958333333333" right="0.559722222222222" top="1" bottom="1" header="0.5" footer="0.5"/>
  <pageSetup paperSize="13" orientation="landscape" horizontalDpi="200" verticalDpi="2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"/>
  <sheetViews>
    <sheetView zoomScaleSheetLayoutView="60" workbookViewId="0">
      <selection activeCell="J13" sqref="J13"/>
    </sheetView>
  </sheetViews>
  <sheetFormatPr defaultColWidth="9" defaultRowHeight="14.25" outlineLevelCol="5"/>
  <cols>
    <col min="1" max="1" width="8" customWidth="1"/>
    <col min="2" max="2" width="15.5" customWidth="1"/>
    <col min="3" max="3" width="10.875" customWidth="1"/>
    <col min="4" max="4" width="13.125" customWidth="1"/>
    <col min="5" max="5" width="35.375" customWidth="1"/>
    <col min="6" max="6" width="16.25" customWidth="1"/>
  </cols>
  <sheetData>
    <row r="1" ht="15" customHeight="1" spans="1:1">
      <c r="A1" s="1" t="s">
        <v>0</v>
      </c>
    </row>
    <row r="2" ht="35.25" customHeight="1" spans="1:6">
      <c r="A2" s="2" t="s">
        <v>86</v>
      </c>
      <c r="B2" s="2"/>
      <c r="C2" s="2"/>
      <c r="D2" s="2"/>
      <c r="E2" s="2"/>
      <c r="F2" s="2"/>
    </row>
    <row r="3" ht="20.1" customHeight="1" spans="1:6">
      <c r="A3" s="8" t="s">
        <v>3</v>
      </c>
      <c r="B3" s="9"/>
      <c r="C3" s="9"/>
      <c r="D3" s="9"/>
      <c r="E3" s="8"/>
      <c r="F3" s="8" t="s">
        <v>87</v>
      </c>
    </row>
    <row r="4" ht="20.1" customHeight="1"/>
    <row r="5" s="21" customFormat="1" ht="20.1" customHeight="1" spans="1:6">
      <c r="A5" s="5" t="s">
        <v>6</v>
      </c>
      <c r="B5" s="5" t="s">
        <v>82</v>
      </c>
      <c r="C5" s="5" t="s">
        <v>88</v>
      </c>
      <c r="D5" s="5" t="s">
        <v>89</v>
      </c>
      <c r="E5" s="5" t="s">
        <v>90</v>
      </c>
      <c r="F5" s="5" t="s">
        <v>84</v>
      </c>
    </row>
    <row r="6" ht="24.95" customHeight="1" spans="1:6">
      <c r="A6" s="6">
        <v>1</v>
      </c>
      <c r="B6" s="10" t="s">
        <v>91</v>
      </c>
      <c r="C6" s="10" t="s">
        <v>92</v>
      </c>
      <c r="D6" s="22" t="s">
        <v>93</v>
      </c>
      <c r="E6" s="22" t="s">
        <v>94</v>
      </c>
      <c r="F6" s="23"/>
    </row>
    <row r="7" ht="24.95" customHeight="1" spans="1:6">
      <c r="A7" s="6">
        <v>2</v>
      </c>
      <c r="B7" s="10"/>
      <c r="C7" s="22"/>
      <c r="D7" s="22"/>
      <c r="E7" s="22"/>
      <c r="F7" s="23"/>
    </row>
    <row r="8" ht="24.95" customHeight="1" spans="1:6">
      <c r="A8" s="6">
        <v>3</v>
      </c>
      <c r="B8" s="10"/>
      <c r="C8" s="22"/>
      <c r="D8" s="22"/>
      <c r="E8" s="22"/>
      <c r="F8" s="23"/>
    </row>
    <row r="9" ht="24.95" customHeight="1" spans="1:6">
      <c r="A9" s="6">
        <v>4</v>
      </c>
      <c r="B9" s="10"/>
      <c r="C9" s="22"/>
      <c r="D9" s="22"/>
      <c r="E9" s="22"/>
      <c r="F9" s="23"/>
    </row>
    <row r="10" ht="24.95" customHeight="1" spans="1:6">
      <c r="A10" s="6" t="s">
        <v>45</v>
      </c>
      <c r="B10" s="10"/>
      <c r="C10" s="22"/>
      <c r="D10" s="22"/>
      <c r="E10" s="22"/>
      <c r="F10" s="23"/>
    </row>
    <row r="11" ht="24.95" customHeight="1" spans="1:6">
      <c r="A11" s="11">
        <v>5</v>
      </c>
      <c r="B11" s="10"/>
      <c r="C11" s="22"/>
      <c r="D11" s="22"/>
      <c r="E11" s="22"/>
      <c r="F11" s="23"/>
    </row>
  </sheetData>
  <mergeCells count="1">
    <mergeCell ref="A2:F2"/>
  </mergeCells>
  <pageMargins left="1.10972222222222" right="0.559722222222222" top="1" bottom="1" header="0.5" footer="0.5"/>
  <pageSetup paperSize="13" orientation="landscape" horizontalDpi="200" verticalDpi="2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6"/>
  <sheetViews>
    <sheetView zoomScaleSheetLayoutView="60" topLeftCell="A101" workbookViewId="0">
      <selection activeCell="C39" sqref="C39"/>
    </sheetView>
  </sheetViews>
  <sheetFormatPr defaultColWidth="9" defaultRowHeight="14.25" outlineLevelCol="4"/>
  <cols>
    <col min="2" max="2" width="17" style="12" customWidth="1"/>
    <col min="3" max="3" width="21.375" customWidth="1"/>
    <col min="4" max="4" width="22.625" customWidth="1"/>
    <col min="5" max="5" width="15.625" customWidth="1"/>
  </cols>
  <sheetData>
    <row r="1" ht="15" customHeight="1" spans="1:1">
      <c r="A1" s="1" t="s">
        <v>0</v>
      </c>
    </row>
    <row r="2" ht="27" spans="1:5">
      <c r="A2" s="2" t="s">
        <v>95</v>
      </c>
      <c r="B2" s="2"/>
      <c r="C2" s="2"/>
      <c r="D2" s="2"/>
      <c r="E2" s="2"/>
    </row>
    <row r="3" ht="20.1" customHeight="1"/>
    <row r="4" spans="1:5">
      <c r="A4" s="13" t="s">
        <v>6</v>
      </c>
      <c r="B4" s="14" t="s">
        <v>8</v>
      </c>
      <c r="C4" s="15" t="s">
        <v>82</v>
      </c>
      <c r="D4" s="16" t="s">
        <v>96</v>
      </c>
      <c r="E4" s="17" t="s">
        <v>84</v>
      </c>
    </row>
    <row r="5" spans="1:5">
      <c r="A5" s="13">
        <v>1</v>
      </c>
      <c r="B5" s="18" t="s">
        <v>97</v>
      </c>
      <c r="C5" s="15" t="s">
        <v>98</v>
      </c>
      <c r="D5" s="19">
        <v>197</v>
      </c>
      <c r="E5" s="17"/>
    </row>
    <row r="6" spans="1:5">
      <c r="A6" s="13">
        <v>2</v>
      </c>
      <c r="B6" s="18" t="s">
        <v>99</v>
      </c>
      <c r="C6" s="15" t="s">
        <v>98</v>
      </c>
      <c r="D6" s="19">
        <v>197</v>
      </c>
      <c r="E6" s="17"/>
    </row>
    <row r="7" spans="1:5">
      <c r="A7" s="13">
        <v>3</v>
      </c>
      <c r="B7" s="18" t="s">
        <v>100</v>
      </c>
      <c r="C7" s="15" t="s">
        <v>98</v>
      </c>
      <c r="D7" s="19">
        <v>197</v>
      </c>
      <c r="E7" s="17"/>
    </row>
    <row r="8" spans="1:5">
      <c r="A8" s="13">
        <v>4</v>
      </c>
      <c r="B8" s="20" t="s">
        <v>101</v>
      </c>
      <c r="C8" s="15" t="s">
        <v>98</v>
      </c>
      <c r="D8" s="19">
        <v>200</v>
      </c>
      <c r="E8" s="17"/>
    </row>
    <row r="9" spans="1:5">
      <c r="A9" s="13">
        <v>5</v>
      </c>
      <c r="B9" s="18" t="s">
        <v>102</v>
      </c>
      <c r="C9" s="15" t="s">
        <v>98</v>
      </c>
      <c r="D9" s="19">
        <v>200</v>
      </c>
      <c r="E9" s="17"/>
    </row>
    <row r="10" spans="1:5">
      <c r="A10" s="13">
        <v>6</v>
      </c>
      <c r="B10" s="18" t="s">
        <v>103</v>
      </c>
      <c r="C10" s="15" t="s">
        <v>98</v>
      </c>
      <c r="D10" s="19">
        <v>190</v>
      </c>
      <c r="E10" s="17"/>
    </row>
    <row r="11" spans="1:5">
      <c r="A11" s="13">
        <v>7</v>
      </c>
      <c r="B11" s="18" t="s">
        <v>104</v>
      </c>
      <c r="C11" s="15" t="s">
        <v>98</v>
      </c>
      <c r="D11" s="19">
        <v>196</v>
      </c>
      <c r="E11" s="17"/>
    </row>
    <row r="12" spans="1:5">
      <c r="A12" s="13">
        <v>8</v>
      </c>
      <c r="B12" s="18" t="s">
        <v>105</v>
      </c>
      <c r="C12" s="15" t="s">
        <v>98</v>
      </c>
      <c r="D12" s="19">
        <v>196</v>
      </c>
      <c r="E12" s="17"/>
    </row>
    <row r="13" spans="1:5">
      <c r="A13" s="13">
        <v>9</v>
      </c>
      <c r="B13" s="18" t="s">
        <v>106</v>
      </c>
      <c r="C13" s="15" t="s">
        <v>98</v>
      </c>
      <c r="D13" s="19">
        <v>196</v>
      </c>
      <c r="E13" s="17"/>
    </row>
    <row r="14" spans="1:5">
      <c r="A14" s="13">
        <v>10</v>
      </c>
      <c r="B14" s="18" t="s">
        <v>107</v>
      </c>
      <c r="C14" s="15" t="s">
        <v>98</v>
      </c>
      <c r="D14" s="19">
        <v>196</v>
      </c>
      <c r="E14" s="17"/>
    </row>
    <row r="15" spans="1:5">
      <c r="A15" s="13">
        <v>11</v>
      </c>
      <c r="B15" s="18" t="s">
        <v>108</v>
      </c>
      <c r="C15" s="15" t="s">
        <v>98</v>
      </c>
      <c r="D15" s="19">
        <v>200</v>
      </c>
      <c r="E15" s="17"/>
    </row>
    <row r="16" spans="1:5">
      <c r="A16" s="13">
        <v>12</v>
      </c>
      <c r="B16" s="18" t="s">
        <v>109</v>
      </c>
      <c r="C16" s="15" t="s">
        <v>98</v>
      </c>
      <c r="D16" s="19">
        <v>197</v>
      </c>
      <c r="E16" s="17"/>
    </row>
    <row r="17" spans="1:5">
      <c r="A17" s="13">
        <v>13</v>
      </c>
      <c r="B17" s="18" t="s">
        <v>110</v>
      </c>
      <c r="C17" s="15" t="s">
        <v>98</v>
      </c>
      <c r="D17" s="19">
        <v>263</v>
      </c>
      <c r="E17" s="17"/>
    </row>
    <row r="18" spans="1:5">
      <c r="A18" s="13">
        <v>14</v>
      </c>
      <c r="B18" s="18" t="s">
        <v>111</v>
      </c>
      <c r="C18" s="15" t="s">
        <v>98</v>
      </c>
      <c r="D18" s="19">
        <v>197</v>
      </c>
      <c r="E18" s="17"/>
    </row>
    <row r="19" spans="1:5">
      <c r="A19" s="13">
        <v>15</v>
      </c>
      <c r="B19" s="18" t="s">
        <v>112</v>
      </c>
      <c r="C19" s="15" t="s">
        <v>98</v>
      </c>
      <c r="D19" s="19">
        <v>520</v>
      </c>
      <c r="E19" s="17"/>
    </row>
    <row r="20" spans="1:5">
      <c r="A20" s="13">
        <v>16</v>
      </c>
      <c r="B20" s="18" t="s">
        <v>113</v>
      </c>
      <c r="C20" s="15" t="s">
        <v>98</v>
      </c>
      <c r="D20" s="19">
        <v>197</v>
      </c>
      <c r="E20" s="17"/>
    </row>
    <row r="21" spans="1:5">
      <c r="A21" s="13">
        <v>17</v>
      </c>
      <c r="B21" s="18" t="s">
        <v>114</v>
      </c>
      <c r="C21" s="15" t="s">
        <v>98</v>
      </c>
      <c r="D21" s="19">
        <v>197</v>
      </c>
      <c r="E21" s="17"/>
    </row>
    <row r="22" spans="1:5">
      <c r="A22" s="13">
        <v>18</v>
      </c>
      <c r="B22" s="20" t="s">
        <v>115</v>
      </c>
      <c r="C22" s="15" t="s">
        <v>98</v>
      </c>
      <c r="D22" s="19">
        <v>200</v>
      </c>
      <c r="E22" s="17"/>
    </row>
    <row r="23" spans="1:5">
      <c r="A23" s="13">
        <v>19</v>
      </c>
      <c r="B23" s="18" t="s">
        <v>116</v>
      </c>
      <c r="C23" s="15" t="s">
        <v>98</v>
      </c>
      <c r="D23" s="19">
        <v>200</v>
      </c>
      <c r="E23" s="17"/>
    </row>
    <row r="24" spans="1:5">
      <c r="A24" s="13">
        <v>20</v>
      </c>
      <c r="B24" s="20" t="s">
        <v>117</v>
      </c>
      <c r="C24" s="15" t="s">
        <v>98</v>
      </c>
      <c r="D24" s="19">
        <v>200</v>
      </c>
      <c r="E24" s="17"/>
    </row>
    <row r="25" spans="1:5">
      <c r="A25" s="13">
        <v>21</v>
      </c>
      <c r="B25" s="18" t="s">
        <v>118</v>
      </c>
      <c r="C25" s="15" t="s">
        <v>98</v>
      </c>
      <c r="D25" s="19">
        <v>191</v>
      </c>
      <c r="E25" s="17"/>
    </row>
    <row r="26" spans="1:5">
      <c r="A26" s="13">
        <v>22</v>
      </c>
      <c r="B26" s="18" t="s">
        <v>119</v>
      </c>
      <c r="C26" s="15" t="s">
        <v>98</v>
      </c>
      <c r="D26" s="19">
        <v>187</v>
      </c>
      <c r="E26" s="17"/>
    </row>
    <row r="27" spans="1:5">
      <c r="A27" s="13">
        <v>23</v>
      </c>
      <c r="B27" s="18" t="s">
        <v>120</v>
      </c>
      <c r="C27" s="15" t="s">
        <v>98</v>
      </c>
      <c r="D27" s="19">
        <v>197</v>
      </c>
      <c r="E27" s="17"/>
    </row>
    <row r="28" spans="1:5">
      <c r="A28" s="13">
        <v>24</v>
      </c>
      <c r="B28" s="18" t="s">
        <v>121</v>
      </c>
      <c r="C28" s="15" t="s">
        <v>98</v>
      </c>
      <c r="D28" s="19">
        <v>197</v>
      </c>
      <c r="E28" s="17"/>
    </row>
    <row r="29" spans="1:5">
      <c r="A29" s="13">
        <v>25</v>
      </c>
      <c r="B29" s="18" t="s">
        <v>122</v>
      </c>
      <c r="C29" s="15" t="s">
        <v>98</v>
      </c>
      <c r="D29" s="19">
        <v>382</v>
      </c>
      <c r="E29" s="17"/>
    </row>
    <row r="30" spans="1:5">
      <c r="A30" s="13">
        <v>26</v>
      </c>
      <c r="B30" s="18" t="s">
        <v>123</v>
      </c>
      <c r="C30" s="15" t="s">
        <v>98</v>
      </c>
      <c r="D30" s="19">
        <v>187</v>
      </c>
      <c r="E30" s="17"/>
    </row>
    <row r="31" spans="1:5">
      <c r="A31" s="13">
        <v>27</v>
      </c>
      <c r="B31" s="18" t="s">
        <v>124</v>
      </c>
      <c r="C31" s="15" t="s">
        <v>98</v>
      </c>
      <c r="D31" s="19">
        <v>400</v>
      </c>
      <c r="E31" s="17"/>
    </row>
    <row r="32" spans="1:5">
      <c r="A32" s="13">
        <v>28</v>
      </c>
      <c r="B32" s="18" t="s">
        <v>125</v>
      </c>
      <c r="C32" s="15" t="s">
        <v>98</v>
      </c>
      <c r="D32" s="19">
        <v>197</v>
      </c>
      <c r="E32" s="17"/>
    </row>
    <row r="33" spans="1:5">
      <c r="A33" s="13">
        <v>29</v>
      </c>
      <c r="B33" s="18" t="s">
        <v>126</v>
      </c>
      <c r="C33" s="15" t="s">
        <v>98</v>
      </c>
      <c r="D33" s="19">
        <v>200</v>
      </c>
      <c r="E33" s="17"/>
    </row>
    <row r="34" spans="1:5">
      <c r="A34" s="13">
        <v>30</v>
      </c>
      <c r="B34" s="20" t="s">
        <v>127</v>
      </c>
      <c r="C34" s="15" t="s">
        <v>98</v>
      </c>
      <c r="D34" s="19">
        <v>200</v>
      </c>
      <c r="E34" s="17"/>
    </row>
    <row r="35" spans="1:5">
      <c r="A35" s="13">
        <v>31</v>
      </c>
      <c r="B35" s="18" t="s">
        <v>128</v>
      </c>
      <c r="C35" s="15" t="s">
        <v>98</v>
      </c>
      <c r="D35" s="19">
        <v>386</v>
      </c>
      <c r="E35" s="17"/>
    </row>
    <row r="36" spans="1:5">
      <c r="A36" s="13">
        <v>32</v>
      </c>
      <c r="B36" s="18" t="s">
        <v>129</v>
      </c>
      <c r="C36" s="15" t="s">
        <v>98</v>
      </c>
      <c r="D36" s="19">
        <v>185</v>
      </c>
      <c r="E36" s="17"/>
    </row>
  </sheetData>
  <mergeCells count="1">
    <mergeCell ref="A2:E2"/>
  </mergeCells>
  <conditionalFormatting sqref="B5:B36">
    <cfRule type="duplicateValues" dxfId="0" priority="1"/>
    <cfRule type="duplicateValues" dxfId="0" priority="2"/>
    <cfRule type="duplicateValues" dxfId="0" priority="3"/>
  </conditionalFormatting>
  <pageMargins left="1.26944444444444" right="0.75" top="1" bottom="1" header="0.5" footer="0.5"/>
  <pageSetup paperSize="13" orientation="landscape" horizontalDpi="200" verticalDpi="2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zoomScaleSheetLayoutView="60" workbookViewId="0">
      <selection activeCell="E29" sqref="E29"/>
    </sheetView>
  </sheetViews>
  <sheetFormatPr defaultColWidth="9" defaultRowHeight="14.25" outlineLevelCol="5"/>
  <cols>
    <col min="2" max="2" width="10.875" customWidth="1"/>
    <col min="3" max="3" width="16.75" customWidth="1"/>
    <col min="4" max="4" width="23.875" customWidth="1"/>
    <col min="5" max="5" width="16.625" customWidth="1"/>
    <col min="6" max="6" width="23.625" customWidth="1"/>
  </cols>
  <sheetData>
    <row r="1" ht="15" customHeight="1" spans="1:1">
      <c r="A1" s="1" t="s">
        <v>0</v>
      </c>
    </row>
    <row r="3" ht="37.5" customHeight="1" spans="1:6">
      <c r="A3" s="2" t="s">
        <v>130</v>
      </c>
      <c r="B3" s="2"/>
      <c r="C3" s="2"/>
      <c r="D3" s="2"/>
      <c r="E3" s="2"/>
      <c r="F3" s="2"/>
    </row>
    <row r="4" ht="20.1" customHeight="1" spans="1:6">
      <c r="A4" s="8" t="s">
        <v>3</v>
      </c>
      <c r="B4" s="9"/>
      <c r="C4" s="9"/>
      <c r="D4" s="9"/>
      <c r="E4" s="8"/>
      <c r="F4" s="8" t="s">
        <v>87</v>
      </c>
    </row>
    <row r="5" ht="20.1" customHeight="1" spans="1:6">
      <c r="A5" s="5" t="s">
        <v>6</v>
      </c>
      <c r="B5" s="5" t="s">
        <v>8</v>
      </c>
      <c r="C5" s="5" t="s">
        <v>82</v>
      </c>
      <c r="D5" s="5" t="s">
        <v>131</v>
      </c>
      <c r="E5" s="5" t="s">
        <v>132</v>
      </c>
      <c r="F5" s="5" t="s">
        <v>84</v>
      </c>
    </row>
    <row r="6" ht="20.1" customHeight="1" spans="1:6">
      <c r="A6" s="6">
        <v>1</v>
      </c>
      <c r="B6" s="7"/>
      <c r="C6" s="7"/>
      <c r="D6" s="7"/>
      <c r="E6" s="7"/>
      <c r="F6" s="7"/>
    </row>
    <row r="7" ht="20.1" customHeight="1" spans="1:6">
      <c r="A7" s="6">
        <v>2</v>
      </c>
      <c r="B7" s="7"/>
      <c r="C7" s="7"/>
      <c r="D7" s="7"/>
      <c r="E7" s="7"/>
      <c r="F7" s="7"/>
    </row>
    <row r="8" ht="20.1" customHeight="1" spans="1:6">
      <c r="A8" s="6">
        <v>3</v>
      </c>
      <c r="B8" s="7"/>
      <c r="C8" s="7"/>
      <c r="D8" s="7"/>
      <c r="E8" s="7"/>
      <c r="F8" s="7"/>
    </row>
    <row r="9" ht="20.1" customHeight="1" spans="1:6">
      <c r="A9" s="6">
        <v>4</v>
      </c>
      <c r="B9" s="7"/>
      <c r="C9" s="7"/>
      <c r="D9" s="7"/>
      <c r="E9" s="7"/>
      <c r="F9" s="7"/>
    </row>
    <row r="10" ht="20.1" customHeight="1" spans="1:6">
      <c r="A10" s="11">
        <v>5</v>
      </c>
      <c r="B10" s="7"/>
      <c r="C10" s="7"/>
      <c r="D10" s="7"/>
      <c r="E10" s="7"/>
      <c r="F10" s="7"/>
    </row>
    <row r="11" ht="20.1" customHeight="1" spans="1:6">
      <c r="A11" s="6" t="s">
        <v>50</v>
      </c>
      <c r="B11" s="7"/>
      <c r="C11" s="7"/>
      <c r="D11" s="7"/>
      <c r="E11" s="7"/>
      <c r="F11" s="7"/>
    </row>
    <row r="12" ht="20.1" customHeight="1" spans="1:6">
      <c r="A12" s="6" t="s">
        <v>53</v>
      </c>
      <c r="B12" s="7"/>
      <c r="C12" s="7"/>
      <c r="D12" s="7"/>
      <c r="E12" s="7"/>
      <c r="F12" s="7"/>
    </row>
    <row r="13" ht="20.1" customHeight="1" spans="1:6">
      <c r="A13" s="6" t="s">
        <v>56</v>
      </c>
      <c r="B13" s="7"/>
      <c r="C13" s="7"/>
      <c r="D13" s="7"/>
      <c r="E13" s="7"/>
      <c r="F13" s="7"/>
    </row>
  </sheetData>
  <mergeCells count="1">
    <mergeCell ref="A3:F3"/>
  </mergeCells>
  <pageMargins left="1" right="0.559722222222222" top="1" bottom="1" header="0.5" footer="0.5"/>
  <pageSetup paperSize="13" orientation="landscape" horizontalDpi="200" verticalDpi="2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zoomScaleSheetLayoutView="60" workbookViewId="0">
      <selection activeCell="E14" sqref="E14:E15"/>
    </sheetView>
  </sheetViews>
  <sheetFormatPr defaultColWidth="9" defaultRowHeight="14.25" outlineLevelCol="4"/>
  <cols>
    <col min="2" max="2" width="16.75" customWidth="1"/>
    <col min="3" max="5" width="23.625" customWidth="1"/>
  </cols>
  <sheetData>
    <row r="1" ht="15" customHeight="1" spans="1:1">
      <c r="A1" s="1" t="s">
        <v>0</v>
      </c>
    </row>
    <row r="3" ht="37.5" customHeight="1" spans="1:5">
      <c r="A3" s="2" t="s">
        <v>133</v>
      </c>
      <c r="B3" s="2"/>
      <c r="C3" s="2"/>
      <c r="D3" s="2"/>
      <c r="E3" s="2"/>
    </row>
    <row r="4" ht="20.1" customHeight="1" spans="1:5">
      <c r="A4" s="8" t="s">
        <v>3</v>
      </c>
      <c r="B4" s="9"/>
      <c r="C4" s="9"/>
      <c r="D4" s="8"/>
      <c r="E4" s="8" t="s">
        <v>87</v>
      </c>
    </row>
    <row r="5" ht="20.1" customHeight="1" spans="1:5">
      <c r="A5" s="5" t="s">
        <v>6</v>
      </c>
      <c r="B5" s="5" t="s">
        <v>82</v>
      </c>
      <c r="C5" s="5" t="s">
        <v>134</v>
      </c>
      <c r="D5" s="5" t="s">
        <v>135</v>
      </c>
      <c r="E5" s="5" t="s">
        <v>136</v>
      </c>
    </row>
    <row r="6" ht="34.5" customHeight="1" spans="1:5">
      <c r="A6" s="6">
        <v>1</v>
      </c>
      <c r="B6" s="10"/>
      <c r="C6" s="7"/>
      <c r="D6" s="7"/>
      <c r="E6" s="7"/>
    </row>
    <row r="7" ht="39.95" customHeight="1" spans="1:5">
      <c r="A7" s="6">
        <v>2</v>
      </c>
      <c r="B7" s="7"/>
      <c r="C7" s="7"/>
      <c r="D7" s="7"/>
      <c r="E7" s="7"/>
    </row>
    <row r="8" ht="39.95" customHeight="1" spans="1:5">
      <c r="A8" s="6">
        <v>3</v>
      </c>
      <c r="B8" s="7"/>
      <c r="C8" s="7"/>
      <c r="D8" s="7"/>
      <c r="E8" s="7"/>
    </row>
    <row r="9" ht="39.95" customHeight="1" spans="1:5">
      <c r="A9" s="6"/>
      <c r="B9" s="7"/>
      <c r="C9" s="7"/>
      <c r="D9" s="7"/>
      <c r="E9" s="7"/>
    </row>
  </sheetData>
  <mergeCells count="1">
    <mergeCell ref="A3:E3"/>
  </mergeCells>
  <pageMargins left="1" right="0.559722222222222" top="1" bottom="1" header="0.5" footer="0.5"/>
  <pageSetup paperSize="13" orientation="landscape" horizontalDpi="200" verticalDpi="2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zoomScaleSheetLayoutView="60" workbookViewId="0">
      <selection activeCell="C26" sqref="C26"/>
    </sheetView>
  </sheetViews>
  <sheetFormatPr defaultColWidth="9" defaultRowHeight="14.25" outlineLevelCol="2"/>
  <cols>
    <col min="2" max="2" width="18.25" customWidth="1"/>
    <col min="3" max="3" width="72" customWidth="1"/>
  </cols>
  <sheetData>
    <row r="1" ht="15" customHeight="1" spans="1:1">
      <c r="A1" s="1" t="s">
        <v>0</v>
      </c>
    </row>
    <row r="3" ht="27" spans="1:3">
      <c r="A3" s="2" t="s">
        <v>137</v>
      </c>
      <c r="B3" s="2"/>
      <c r="C3" s="2"/>
    </row>
    <row r="4" ht="24.95" customHeight="1" spans="1:3">
      <c r="A4" s="3" t="s">
        <v>3</v>
      </c>
      <c r="B4" s="4"/>
      <c r="C4" s="3" t="s">
        <v>87</v>
      </c>
    </row>
    <row r="5" ht="24.95" customHeight="1" spans="1:3">
      <c r="A5" s="5" t="s">
        <v>6</v>
      </c>
      <c r="B5" s="5" t="s">
        <v>82</v>
      </c>
      <c r="C5" s="5" t="s">
        <v>138</v>
      </c>
    </row>
    <row r="6" ht="30" customHeight="1" spans="1:3">
      <c r="A6" s="6">
        <v>1</v>
      </c>
      <c r="B6" s="7"/>
      <c r="C6" s="7"/>
    </row>
    <row r="7" ht="30" customHeight="1" spans="1:3">
      <c r="A7" s="6">
        <v>2</v>
      </c>
      <c r="B7" s="7"/>
      <c r="C7" s="7"/>
    </row>
    <row r="8" ht="30" customHeight="1" spans="1:3">
      <c r="A8" s="6">
        <v>3</v>
      </c>
      <c r="B8" s="7"/>
      <c r="C8" s="7"/>
    </row>
    <row r="9" ht="30" customHeight="1" spans="1:3">
      <c r="A9" s="6"/>
      <c r="B9" s="7"/>
      <c r="C9" s="7"/>
    </row>
    <row r="10" ht="30" customHeight="1" spans="1:3">
      <c r="A10" s="6"/>
      <c r="B10" s="7"/>
      <c r="C10" s="7"/>
    </row>
  </sheetData>
  <mergeCells count="1">
    <mergeCell ref="A3:C3"/>
  </mergeCells>
  <pageMargins left="1.10972222222222" right="0.559722222222222" top="1" bottom="1" header="0.5" footer="0.5"/>
  <pageSetup paperSize="13" orientation="landscape" horizontalDpi="180" verticalDpi="18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WwW.YlmF.CoM</Company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村干部职责分工</vt:lpstr>
      <vt:lpstr>收支明细</vt:lpstr>
      <vt:lpstr>村干部工资福利</vt:lpstr>
      <vt:lpstr>集体资产资源发包、租赁</vt:lpstr>
      <vt:lpstr>低保</vt:lpstr>
      <vt:lpstr>计划生育、宅基地</vt:lpstr>
      <vt:lpstr>重大事项决策、招投标</vt:lpstr>
      <vt:lpstr>其它事项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雨林木风</dc:creator>
  <cp:lastModifiedBy>Administrator</cp:lastModifiedBy>
  <cp:revision>1</cp:revision>
  <dcterms:created xsi:type="dcterms:W3CDTF">2009-05-03T02:15:00Z</dcterms:created>
  <cp:lastPrinted>2009-12-18T14:44:00Z</cp:lastPrinted>
  <dcterms:modified xsi:type="dcterms:W3CDTF">2022-04-14T02:51:01Z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2052-11.1.0.11372</vt:lpwstr>
  </property>
  <property fmtid="{D5CDD505-2E9C-101B-9397-08002B2CF9AE}" pid="3" name="ICV">
    <vt:lpwstr>F633064292DA4F438AF27062CB2FE895</vt:lpwstr>
  </property>
</Properties>
</file>