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3290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<sst xmlns="http://schemas.openxmlformats.org/spreadsheetml/2006/main" count="243" uniqueCount="152">
  <si>
    <t>本表由程序自动读取，请勿修改表格格式！</t>
  </si>
  <si>
    <r>
      <rPr>
        <u/>
        <sz val="12"/>
        <rFont val="宋体"/>
        <charset val="134"/>
      </rPr>
      <t xml:space="preserve">   东曹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</si>
  <si>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</si>
  <si>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</si>
  <si>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</si>
  <si>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 12 月30  日</t>
  </si>
  <si>
    <t>编号</t>
  </si>
  <si>
    <t>职务</t>
  </si>
  <si>
    <t>姓名</t>
  </si>
  <si>
    <t>性别</t>
  </si>
  <si>
    <t>职责</t>
  </si>
  <si>
    <t>支部书记、村委主任</t>
  </si>
  <si>
    <t>侯有亮</t>
  </si>
  <si>
    <t>男</t>
  </si>
  <si>
    <t>全面工作</t>
  </si>
  <si>
    <t>支部委员、村委副主任</t>
  </si>
  <si>
    <t>李福利</t>
  </si>
  <si>
    <t>环保、土地、水电</t>
  </si>
  <si>
    <t>支部委员、村委委员</t>
  </si>
  <si>
    <t>梁永兵</t>
  </si>
  <si>
    <t>信访、公安、民调、民兵</t>
  </si>
  <si>
    <t>支部委员</t>
  </si>
  <si>
    <t>李帅</t>
  </si>
  <si>
    <t>党建、卫生、综治、宗教</t>
  </si>
  <si>
    <t>村委委员</t>
  </si>
  <si>
    <t>卢圆圆</t>
  </si>
  <si>
    <t>女</t>
  </si>
  <si>
    <t>财务、民政、劳保、妇联、防疫、扶贫</t>
  </si>
  <si>
    <t>收　支　明　细</t>
  </si>
  <si>
    <t>单位：元</t>
  </si>
  <si>
    <t>(500元以上的支出项目必须逐笔公开)</t>
  </si>
  <si>
    <t>2022年 3月31  日</t>
  </si>
  <si>
    <t>收入</t>
  </si>
  <si>
    <t>支出</t>
  </si>
  <si>
    <t>序号</t>
  </si>
  <si>
    <t>项目摘要</t>
  </si>
  <si>
    <t>金额</t>
  </si>
  <si>
    <t>收:森林小镇建设补</t>
  </si>
  <si>
    <t>转各组核桃园地金 767.5亩</t>
  </si>
  <si>
    <t>收:卖树款</t>
  </si>
  <si>
    <t>村转四组西霞院永久占地补偿款 17.51亩</t>
  </si>
  <si>
    <t>收:核桃园租金</t>
  </si>
  <si>
    <t>支:购联想打印机 （西霞院工程协调费）--上级补助</t>
  </si>
  <si>
    <t>收水费</t>
  </si>
  <si>
    <t>支:西霞院青苗补--四组</t>
  </si>
  <si>
    <t>收：2021年四季度工资</t>
  </si>
  <si>
    <t>支：2021年四季度工资</t>
  </si>
  <si>
    <t>收：2019.2021年四季度离任工资</t>
  </si>
  <si>
    <t>支：2019.2021年四季度离任工资</t>
  </si>
  <si>
    <t>收：梁永立押金</t>
  </si>
  <si>
    <t>村清垃圾、打疫苗用车，防汛、抄水表等各项误工</t>
  </si>
  <si>
    <t>收：南线水系补偿款</t>
  </si>
  <si>
    <t>农村房屋排查、社保卡整理等</t>
  </si>
  <si>
    <t>收：西霞院协调费</t>
  </si>
  <si>
    <t>李帅、卢圆圆2021年1月份工资</t>
  </si>
  <si>
    <t>修自来水管、安泵、除杂草及监委会误工</t>
  </si>
  <si>
    <t>购开关、路灯控制器等</t>
  </si>
  <si>
    <t>2021年2月电费</t>
  </si>
  <si>
    <t>2021年4月电费</t>
  </si>
  <si>
    <t>2021年5月电费</t>
  </si>
  <si>
    <t>2021年6月电费</t>
  </si>
  <si>
    <t>2021年7月电费</t>
  </si>
  <si>
    <t>2021年8月电费</t>
  </si>
  <si>
    <t>2021年9月电费</t>
  </si>
  <si>
    <t>2021年10月电费</t>
  </si>
  <si>
    <t>2021年11月电费</t>
  </si>
  <si>
    <t>2021年12月电费</t>
  </si>
  <si>
    <t>2022年1月份水费</t>
  </si>
  <si>
    <t>监控维护费</t>
  </si>
  <si>
    <t>2021年庆党100周年发放食用油</t>
  </si>
  <si>
    <t>2021年“八一”建军节慰问退伍军人发放西瓜</t>
  </si>
  <si>
    <t>2021年中秋节群众发月饼</t>
  </si>
  <si>
    <t>2022年春节慰问退休老干部及村生活困难户</t>
  </si>
  <si>
    <t>2022年春节慰问堤北头中心学校教师</t>
  </si>
  <si>
    <t>2021年购小麦种子</t>
  </si>
  <si>
    <t>2021年各组犁耙地及秸秆粉碎费用</t>
  </si>
  <si>
    <t>2020年各组犁耙地及秸秆粉碎费用</t>
  </si>
  <si>
    <t>2022年1月份电费</t>
  </si>
  <si>
    <t>2022年2月份水费</t>
  </si>
  <si>
    <t>买笔、档案盒、补胎、</t>
  </si>
  <si>
    <t>修污水泵、切割机</t>
  </si>
  <si>
    <t>村内制作各种宣传条幅、宣传牌</t>
  </si>
  <si>
    <t>狗咬工伤报销医药费</t>
  </si>
  <si>
    <r>
      <rPr>
        <sz val="11"/>
        <color theme="1"/>
        <rFont val="宋体"/>
        <charset val="134"/>
        <scheme val="minor"/>
      </rPr>
      <t>2</t>
    </r>
    <r>
      <rPr>
        <sz val="11"/>
        <color indexed="8"/>
        <rFont val="宋体"/>
        <charset val="134"/>
        <scheme val="minor"/>
      </rPr>
      <t>021年7-12月份丧葬补助费（张秀娥、刘素梅、曹素云、李保修、梁玉华、宋培英）</t>
    </r>
  </si>
  <si>
    <r>
      <rPr>
        <sz val="11"/>
        <color theme="1"/>
        <rFont val="宋体"/>
        <charset val="134"/>
        <scheme val="minor"/>
      </rPr>
      <t>村委办公室安装铝合金门窗及2</t>
    </r>
    <r>
      <rPr>
        <sz val="11"/>
        <color indexed="8"/>
        <rFont val="宋体"/>
        <charset val="134"/>
        <scheme val="minor"/>
      </rPr>
      <t>020年疫情村口安装围挡</t>
    </r>
  </si>
  <si>
    <t>疫情防控村卡口购买活动板房</t>
  </si>
  <si>
    <t>疫情用买口罩、喷枪、手套、钢网等各种防疫物资</t>
  </si>
  <si>
    <t>报销刘志红医药费及误工费</t>
  </si>
  <si>
    <t>村内创卫清垃圾水沟回填及清路面、装车拉土（2020年）</t>
  </si>
  <si>
    <t>村创卫改造清垃圾（2021年）</t>
  </si>
  <si>
    <r>
      <rPr>
        <sz val="11"/>
        <color theme="1"/>
        <rFont val="宋体"/>
        <charset val="134"/>
        <scheme val="minor"/>
      </rPr>
      <t>2</t>
    </r>
    <r>
      <rPr>
        <sz val="11"/>
        <color indexed="8"/>
        <rFont val="宋体"/>
        <charset val="134"/>
        <scheme val="minor"/>
      </rPr>
      <t>021年防汛抢险用机械清障、清垃圾</t>
    </r>
  </si>
  <si>
    <r>
      <rPr>
        <sz val="11"/>
        <color theme="1"/>
        <rFont val="宋体"/>
        <charset val="134"/>
        <scheme val="minor"/>
      </rPr>
      <t>2</t>
    </r>
    <r>
      <rPr>
        <sz val="11"/>
        <color indexed="8"/>
        <rFont val="宋体"/>
        <charset val="134"/>
        <scheme val="minor"/>
      </rPr>
      <t>021年7月暴雨后机械清理倒树、路障及道路修复</t>
    </r>
  </si>
  <si>
    <t>苹果园东装垃圾运输机械费用及装土、拉土覆盖机械费</t>
  </si>
  <si>
    <t>王辉辉机械费</t>
  </si>
  <si>
    <t>创卫滩区养殖户改造用机械</t>
  </si>
  <si>
    <t>水系两侧粉碎杂草</t>
  </si>
  <si>
    <t>李子贤街道路面硬化工程（尾款）</t>
  </si>
  <si>
    <t>买音响（提供给东曹聚星开心舞队）</t>
  </si>
  <si>
    <t>支党报党刊</t>
  </si>
  <si>
    <t>——</t>
  </si>
  <si>
    <t>收入合计：</t>
  </si>
  <si>
    <t>支出合计：</t>
  </si>
  <si>
    <t>上季度转入：</t>
  </si>
  <si>
    <t>本期结存余额</t>
  </si>
  <si>
    <t>村干部工资福利</t>
  </si>
  <si>
    <t>年  月  日</t>
  </si>
  <si>
    <t>项目</t>
  </si>
  <si>
    <t>金额(数量)</t>
  </si>
  <si>
    <t>备注</t>
  </si>
  <si>
    <t>1</t>
  </si>
  <si>
    <t>工资</t>
  </si>
  <si>
    <t>月</t>
  </si>
  <si>
    <t>2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</si>
  <si>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</si>
  <si>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</si>
  <si>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</si>
  <si>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</si>
  <si>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</si>
  <si>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</si>
  <si>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</si>
  <si>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收核桃园地金</t>
  </si>
  <si>
    <t>80000</t>
  </si>
  <si>
    <t>收3户土地复耕押金</t>
  </si>
  <si>
    <t>14900</t>
  </si>
  <si>
    <t>农村低保、救灾救济款物发放</t>
  </si>
  <si>
    <t>金额（数量）</t>
  </si>
  <si>
    <t>李天四</t>
  </si>
  <si>
    <t>低保</t>
  </si>
  <si>
    <t>曹振西</t>
  </si>
  <si>
    <t>侯居才</t>
  </si>
  <si>
    <t>李德军</t>
  </si>
  <si>
    <t>李金艳</t>
  </si>
  <si>
    <t>李全力</t>
  </si>
  <si>
    <t>汤培莲</t>
  </si>
  <si>
    <t>李素云</t>
  </si>
  <si>
    <t>梁玉明</t>
  </si>
  <si>
    <t>秦淑莲</t>
  </si>
  <si>
    <t>王松林</t>
  </si>
  <si>
    <t>侯守兴</t>
  </si>
  <si>
    <t>李铁军</t>
  </si>
  <si>
    <t>申金彦</t>
  </si>
  <si>
    <t>李海棠</t>
  </si>
  <si>
    <t>侯菊兰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</si>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</sst>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2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2"/>
      <color indexed="36"/>
      <name val="宋体"/>
      <charset val="134"/>
    </font>
    <font>
      <sz val="10"/>
      <name val="Arial"/>
      <charset val="0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sz val="11"/>
      <color theme="1"/>
      <name val="Tahoma"/>
      <charset val="134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4" fillId="9" borderId="7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4" fillId="16" borderId="10" applyNumberFormat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35" fillId="20" borderId="1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8" fillId="0" borderId="0"/>
    <xf numFmtId="0" fontId="10" fillId="2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36" fillId="0" borderId="0"/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9" fillId="0" borderId="0"/>
    <xf numFmtId="0" fontId="39" fillId="0" borderId="0"/>
    <xf numFmtId="0" fontId="1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2" xfId="39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53" applyFont="1" applyFill="1" applyBorder="1" applyAlignment="1">
      <alignment horizontal="left" vertical="center" wrapText="1"/>
    </xf>
    <xf numFmtId="0" fontId="12" fillId="0" borderId="1" xfId="53" applyFont="1" applyFill="1" applyBorder="1" applyAlignment="1">
      <alignment horizontal="center" vertical="center"/>
    </xf>
    <xf numFmtId="0" fontId="11" fillId="0" borderId="1" xfId="13" applyNumberFormat="1" applyFont="1" applyFill="1" applyBorder="1" applyAlignment="1" applyProtection="1">
      <alignment horizontal="center" vertical="center" wrapText="1"/>
    </xf>
    <xf numFmtId="49" fontId="11" fillId="0" borderId="1" xfId="13" applyNumberFormat="1" applyFont="1" applyFill="1" applyBorder="1" applyAlignment="1" applyProtection="1">
      <alignment horizontal="left" vertical="center" wrapText="1"/>
    </xf>
    <xf numFmtId="0" fontId="12" fillId="0" borderId="1" xfId="53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176" fontId="13" fillId="0" borderId="3" xfId="0" applyNumberFormat="1" applyFont="1" applyFill="1" applyBorder="1" applyAlignment="1">
      <alignment horizontal="left" vertical="center"/>
    </xf>
    <xf numFmtId="176" fontId="13" fillId="0" borderId="1" xfId="0" applyNumberFormat="1" applyFont="1" applyFill="1" applyBorder="1" applyAlignment="1">
      <alignment horizontal="left" vertical="center"/>
    </xf>
    <xf numFmtId="0" fontId="12" fillId="0" borderId="1" xfId="34" applyFont="1" applyBorder="1" applyAlignment="1">
      <alignment horizontal="center" vertical="center"/>
    </xf>
    <xf numFmtId="0" fontId="10" fillId="0" borderId="1" xfId="53" applyFont="1" applyFill="1" applyBorder="1" applyAlignment="1">
      <alignment vertical="center" wrapText="1"/>
    </xf>
    <xf numFmtId="0" fontId="10" fillId="0" borderId="1" xfId="34" applyFont="1" applyBorder="1" applyAlignment="1">
      <alignment horizontal="center" vertical="center"/>
    </xf>
    <xf numFmtId="0" fontId="10" fillId="0" borderId="1" xfId="34" applyFont="1" applyBorder="1" applyAlignment="1">
      <alignment vertical="center"/>
    </xf>
    <xf numFmtId="0" fontId="10" fillId="0" borderId="1" xfId="53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0" fontId="9" fillId="0" borderId="1" xfId="53" applyFont="1" applyFill="1" applyBorder="1" applyAlignment="1">
      <alignment vertical="center" wrapText="1"/>
    </xf>
    <xf numFmtId="0" fontId="9" fillId="0" borderId="1" xfId="53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 51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常规 2 2 3" xfId="39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4" xfId="52"/>
    <cellStyle name="常规 2" xfId="53"/>
    <cellStyle name="常规 3 3 2 2" xfId="54"/>
  </cellStyle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H7" sqref="H7"/>
    </sheetView>
  </sheetViews>
  <sheetFormatPr defaultColWidth="9" defaultRowHeight="14.25" outlineLevelCol="4"/>
  <cols>
    <col min="1" max="1" width="7.5" customWidth="1"/>
    <col min="2" max="2" width="25.875" customWidth="1"/>
    <col min="3" max="3" width="13.375" customWidth="1"/>
    <col min="4" max="4" width="9.125" customWidth="1"/>
    <col min="5" max="5" width="54.375" customWidth="1"/>
  </cols>
  <sheetData>
    <row r="1" ht="15" customHeight="1" spans="1:2">
      <c r="A1" s="1" t="s">
        <v>0</v>
      </c>
      <c r="B1" s="1"/>
    </row>
    <row r="2" s="61" customFormat="1" ht="27.75" customHeight="1" spans="1:5">
      <c r="A2" s="63" t="s">
        <v>1</v>
      </c>
      <c r="B2" s="63"/>
      <c r="C2" s="63"/>
      <c r="D2" s="63"/>
      <c r="E2" s="64"/>
    </row>
    <row r="3" ht="25.5" spans="1:5">
      <c r="A3" s="65" t="s">
        <v>2</v>
      </c>
      <c r="B3" s="65"/>
      <c r="C3" s="65"/>
      <c r="D3" s="65"/>
      <c r="E3" s="65"/>
    </row>
    <row r="4" ht="24.95" customHeight="1" spans="1:5">
      <c r="A4" s="3" t="s">
        <v>3</v>
      </c>
      <c r="B4" s="66" t="s">
        <v>4</v>
      </c>
      <c r="C4" s="4"/>
      <c r="D4" s="3"/>
      <c r="E4" s="3" t="s">
        <v>5</v>
      </c>
    </row>
    <row r="5" s="62" customFormat="1" ht="30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0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30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30" customHeight="1" spans="1:5">
      <c r="A8" s="6">
        <v>3</v>
      </c>
      <c r="B8" s="6" t="s">
        <v>18</v>
      </c>
      <c r="C8" s="6" t="s">
        <v>19</v>
      </c>
      <c r="D8" s="6" t="s">
        <v>13</v>
      </c>
      <c r="E8" s="7" t="s">
        <v>20</v>
      </c>
    </row>
    <row r="9" ht="30" customHeight="1" spans="1:5">
      <c r="A9" s="6">
        <v>4</v>
      </c>
      <c r="B9" s="29" t="s">
        <v>21</v>
      </c>
      <c r="C9" s="29" t="s">
        <v>22</v>
      </c>
      <c r="D9" s="6" t="s">
        <v>13</v>
      </c>
      <c r="E9" s="27" t="s">
        <v>23</v>
      </c>
    </row>
    <row r="10" ht="30" customHeight="1" spans="1:5">
      <c r="A10" s="6">
        <v>5</v>
      </c>
      <c r="B10" s="29" t="s">
        <v>24</v>
      </c>
      <c r="C10" s="29" t="s">
        <v>25</v>
      </c>
      <c r="D10" s="29" t="s">
        <v>26</v>
      </c>
      <c r="E10" s="27" t="s">
        <v>27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"/>
  <sheetViews>
    <sheetView tabSelected="1" zoomScaleSheetLayoutView="60" workbookViewId="0">
      <selection activeCell="F3" sqref="F3"/>
    </sheetView>
  </sheetViews>
  <sheetFormatPr defaultColWidth="9" defaultRowHeight="14.25" outlineLevelCol="5"/>
  <cols>
    <col min="1" max="1" width="10.625" style="30" customWidth="1"/>
    <col min="2" max="2" width="35.875" customWidth="1"/>
    <col min="3" max="3" width="13.625" customWidth="1"/>
    <col min="4" max="4" width="10.625" style="30" customWidth="1"/>
    <col min="5" max="5" width="36.625" customWidth="1"/>
    <col min="6" max="6" width="12.375" customWidth="1"/>
  </cols>
  <sheetData>
    <row r="1" ht="15" customHeight="1" spans="1:6">
      <c r="A1" s="31" t="s">
        <v>0</v>
      </c>
      <c r="B1" s="28"/>
      <c r="C1" s="28"/>
      <c r="E1" s="28"/>
      <c r="F1" s="28"/>
    </row>
    <row r="2" ht="27" spans="1:6">
      <c r="A2" s="2" t="s">
        <v>28</v>
      </c>
      <c r="B2" s="2"/>
      <c r="C2" s="2"/>
      <c r="D2" s="2"/>
      <c r="E2" s="2"/>
      <c r="F2" s="2"/>
    </row>
    <row r="3" s="9" customFormat="1" ht="22.5" customHeight="1" spans="1:6">
      <c r="A3" s="32" t="s">
        <v>29</v>
      </c>
      <c r="B3" s="4" t="s">
        <v>30</v>
      </c>
      <c r="C3" s="3"/>
      <c r="D3" s="32"/>
      <c r="E3" s="3"/>
      <c r="F3" s="3" t="s">
        <v>31</v>
      </c>
    </row>
    <row r="4" ht="30" customHeight="1" spans="1:6">
      <c r="A4" s="5" t="s">
        <v>32</v>
      </c>
      <c r="B4" s="5"/>
      <c r="C4" s="5"/>
      <c r="D4" s="5" t="s">
        <v>33</v>
      </c>
      <c r="E4" s="5"/>
      <c r="F4" s="5"/>
    </row>
    <row r="5" ht="30" customHeight="1" spans="1:6">
      <c r="A5" s="33" t="s">
        <v>34</v>
      </c>
      <c r="B5" s="33" t="s">
        <v>35</v>
      </c>
      <c r="C5" s="33" t="s">
        <v>36</v>
      </c>
      <c r="D5" s="33" t="s">
        <v>34</v>
      </c>
      <c r="E5" s="33" t="s">
        <v>35</v>
      </c>
      <c r="F5" s="33" t="s">
        <v>36</v>
      </c>
    </row>
    <row r="6" ht="15" customHeight="1" spans="1:6">
      <c r="A6" s="34">
        <v>1</v>
      </c>
      <c r="B6" s="35" t="s">
        <v>37</v>
      </c>
      <c r="C6" s="36">
        <v>45000</v>
      </c>
      <c r="D6" s="34">
        <v>1</v>
      </c>
      <c r="E6" s="37" t="s">
        <v>38</v>
      </c>
      <c r="F6" s="38">
        <v>307000</v>
      </c>
    </row>
    <row r="7" ht="15" customHeight="1" spans="1:6">
      <c r="A7" s="34">
        <v>2</v>
      </c>
      <c r="B7" s="35" t="s">
        <v>39</v>
      </c>
      <c r="C7" s="36">
        <v>178000</v>
      </c>
      <c r="D7" s="34">
        <v>2</v>
      </c>
      <c r="E7" s="37" t="s">
        <v>40</v>
      </c>
      <c r="F7" s="38">
        <v>875500</v>
      </c>
    </row>
    <row r="8" ht="15" customHeight="1" spans="1:6">
      <c r="A8" s="34">
        <v>3</v>
      </c>
      <c r="B8" s="35" t="s">
        <v>41</v>
      </c>
      <c r="C8" s="39">
        <v>530050</v>
      </c>
      <c r="D8" s="34">
        <v>3</v>
      </c>
      <c r="E8" s="35" t="s">
        <v>42</v>
      </c>
      <c r="F8" s="38">
        <v>3000</v>
      </c>
    </row>
    <row r="9" ht="15" customHeight="1" spans="1:6">
      <c r="A9" s="34">
        <v>4</v>
      </c>
      <c r="B9" s="40" t="s">
        <v>43</v>
      </c>
      <c r="C9" s="39">
        <v>29299</v>
      </c>
      <c r="D9" s="34">
        <v>4</v>
      </c>
      <c r="E9" s="35" t="s">
        <v>44</v>
      </c>
      <c r="F9" s="38">
        <v>21012</v>
      </c>
    </row>
    <row r="10" ht="15" customHeight="1" spans="1:6">
      <c r="A10" s="34">
        <v>5</v>
      </c>
      <c r="B10" s="35" t="s">
        <v>45</v>
      </c>
      <c r="C10" s="39">
        <v>31095</v>
      </c>
      <c r="D10" s="34">
        <v>5</v>
      </c>
      <c r="E10" s="35" t="s">
        <v>46</v>
      </c>
      <c r="F10" s="38">
        <v>27945</v>
      </c>
    </row>
    <row r="11" ht="15" customHeight="1" spans="1:6">
      <c r="A11" s="34">
        <v>6</v>
      </c>
      <c r="B11" s="35" t="s">
        <v>47</v>
      </c>
      <c r="C11" s="39">
        <v>17162.4</v>
      </c>
      <c r="D11" s="34">
        <v>6</v>
      </c>
      <c r="E11" s="35" t="s">
        <v>48</v>
      </c>
      <c r="F11" s="39">
        <v>17162.4</v>
      </c>
    </row>
    <row r="12" ht="15" customHeight="1" spans="1:6">
      <c r="A12" s="34">
        <v>7</v>
      </c>
      <c r="B12" s="35" t="s">
        <v>49</v>
      </c>
      <c r="C12" s="39">
        <v>1900</v>
      </c>
      <c r="D12" s="34">
        <v>7</v>
      </c>
      <c r="E12" s="41" t="s">
        <v>50</v>
      </c>
      <c r="F12" s="38">
        <v>57900</v>
      </c>
    </row>
    <row r="13" ht="15" customHeight="1" spans="1:6">
      <c r="A13" s="34">
        <v>8</v>
      </c>
      <c r="B13" s="35" t="s">
        <v>51</v>
      </c>
      <c r="C13" s="39">
        <v>416174.2</v>
      </c>
      <c r="D13" s="34">
        <v>8</v>
      </c>
      <c r="E13" s="41" t="s">
        <v>52</v>
      </c>
      <c r="F13" s="38">
        <v>1200</v>
      </c>
    </row>
    <row r="14" ht="15" customHeight="1" spans="1:6">
      <c r="A14" s="34">
        <v>9</v>
      </c>
      <c r="B14" s="35" t="s">
        <v>53</v>
      </c>
      <c r="C14" s="39">
        <v>8500</v>
      </c>
      <c r="D14" s="34">
        <v>9</v>
      </c>
      <c r="E14" s="41" t="s">
        <v>54</v>
      </c>
      <c r="F14" s="38">
        <v>3000</v>
      </c>
    </row>
    <row r="15" ht="15" customHeight="1" spans="1:6">
      <c r="A15" s="34">
        <v>10</v>
      </c>
      <c r="B15" s="42"/>
      <c r="C15" s="43"/>
      <c r="D15" s="34">
        <v>10</v>
      </c>
      <c r="E15" s="41" t="s">
        <v>55</v>
      </c>
      <c r="F15" s="38">
        <v>2250</v>
      </c>
    </row>
    <row r="16" ht="15" customHeight="1" spans="1:6">
      <c r="A16" s="34">
        <v>11</v>
      </c>
      <c r="B16" s="42"/>
      <c r="C16" s="44"/>
      <c r="D16" s="34">
        <v>11</v>
      </c>
      <c r="E16" s="41" t="s">
        <v>56</v>
      </c>
      <c r="F16" s="38">
        <v>970</v>
      </c>
    </row>
    <row r="17" ht="15" customHeight="1" spans="1:6">
      <c r="A17" s="34"/>
      <c r="B17" s="42"/>
      <c r="C17" s="44"/>
      <c r="D17" s="34">
        <v>12</v>
      </c>
      <c r="E17" s="41" t="s">
        <v>57</v>
      </c>
      <c r="F17" s="38">
        <v>2457.03</v>
      </c>
    </row>
    <row r="18" spans="1:6">
      <c r="A18" s="34"/>
      <c r="B18" s="42"/>
      <c r="C18" s="44"/>
      <c r="D18" s="34">
        <v>13</v>
      </c>
      <c r="E18" s="41" t="s">
        <v>58</v>
      </c>
      <c r="F18" s="38">
        <v>1935.6</v>
      </c>
    </row>
    <row r="19" spans="1:6">
      <c r="A19" s="34"/>
      <c r="B19" s="42"/>
      <c r="C19" s="44"/>
      <c r="D19" s="34">
        <v>14</v>
      </c>
      <c r="E19" s="41" t="s">
        <v>59</v>
      </c>
      <c r="F19" s="38">
        <v>1797.81</v>
      </c>
    </row>
    <row r="20" spans="1:6">
      <c r="A20" s="34"/>
      <c r="B20" s="42"/>
      <c r="C20" s="44"/>
      <c r="D20" s="34">
        <v>15</v>
      </c>
      <c r="E20" s="41" t="s">
        <v>60</v>
      </c>
      <c r="F20" s="45">
        <v>2229.11</v>
      </c>
    </row>
    <row r="21" spans="1:6">
      <c r="A21" s="34"/>
      <c r="B21" s="42"/>
      <c r="C21" s="44"/>
      <c r="D21" s="34">
        <v>16</v>
      </c>
      <c r="E21" s="41" t="s">
        <v>61</v>
      </c>
      <c r="F21" s="45">
        <v>3235.51</v>
      </c>
    </row>
    <row r="22" spans="1:6">
      <c r="A22" s="34"/>
      <c r="B22" s="42"/>
      <c r="C22" s="44"/>
      <c r="D22" s="34">
        <v>17</v>
      </c>
      <c r="E22" s="41" t="s">
        <v>62</v>
      </c>
      <c r="F22" s="45">
        <v>3275.41</v>
      </c>
    </row>
    <row r="23" spans="1:6">
      <c r="A23" s="34"/>
      <c r="B23" s="42"/>
      <c r="C23" s="44"/>
      <c r="D23" s="34">
        <v>18</v>
      </c>
      <c r="E23" s="41" t="s">
        <v>63</v>
      </c>
      <c r="F23" s="45">
        <v>2645.71</v>
      </c>
    </row>
    <row r="24" spans="1:6">
      <c r="A24" s="34"/>
      <c r="B24" s="42"/>
      <c r="C24" s="44"/>
      <c r="D24" s="34">
        <v>19</v>
      </c>
      <c r="E24" s="41" t="s">
        <v>64</v>
      </c>
      <c r="F24" s="45">
        <v>1854.83</v>
      </c>
    </row>
    <row r="25" spans="1:6">
      <c r="A25" s="34"/>
      <c r="B25" s="42"/>
      <c r="C25" s="44"/>
      <c r="D25" s="34">
        <v>20</v>
      </c>
      <c r="E25" s="41" t="s">
        <v>65</v>
      </c>
      <c r="F25" s="45">
        <v>1943.95</v>
      </c>
    </row>
    <row r="26" spans="1:6">
      <c r="A26" s="34"/>
      <c r="B26" s="42"/>
      <c r="C26" s="44"/>
      <c r="D26" s="34">
        <v>21</v>
      </c>
      <c r="E26" s="46" t="s">
        <v>66</v>
      </c>
      <c r="F26" s="47">
        <v>2846.45</v>
      </c>
    </row>
    <row r="27" spans="1:6">
      <c r="A27" s="34"/>
      <c r="B27" s="42"/>
      <c r="C27" s="44"/>
      <c r="D27" s="34">
        <v>22</v>
      </c>
      <c r="E27" s="48" t="s">
        <v>67</v>
      </c>
      <c r="F27" s="47">
        <v>6489</v>
      </c>
    </row>
    <row r="28" spans="1:6">
      <c r="A28" s="34"/>
      <c r="B28" s="42"/>
      <c r="C28" s="44"/>
      <c r="D28" s="34">
        <v>23</v>
      </c>
      <c r="E28" s="48" t="s">
        <v>68</v>
      </c>
      <c r="F28" s="47">
        <v>3840</v>
      </c>
    </row>
    <row r="29" spans="1:6">
      <c r="A29" s="34"/>
      <c r="B29" s="42"/>
      <c r="C29" s="44"/>
      <c r="D29" s="34">
        <v>24</v>
      </c>
      <c r="E29" s="46" t="s">
        <v>69</v>
      </c>
      <c r="F29" s="49">
        <v>4000</v>
      </c>
    </row>
    <row r="30" ht="27" spans="1:6">
      <c r="A30" s="34"/>
      <c r="B30" s="42"/>
      <c r="C30" s="44"/>
      <c r="D30" s="34">
        <v>25</v>
      </c>
      <c r="E30" s="46" t="s">
        <v>70</v>
      </c>
      <c r="F30" s="49">
        <v>2700</v>
      </c>
    </row>
    <row r="31" spans="1:6">
      <c r="A31" s="34"/>
      <c r="B31" s="42"/>
      <c r="C31" s="44"/>
      <c r="D31" s="34">
        <v>26</v>
      </c>
      <c r="E31" s="46" t="s">
        <v>71</v>
      </c>
      <c r="F31" s="49">
        <v>13975</v>
      </c>
    </row>
    <row r="32" spans="1:6">
      <c r="A32" s="34"/>
      <c r="B32" s="42"/>
      <c r="C32" s="44"/>
      <c r="D32" s="34">
        <v>27</v>
      </c>
      <c r="E32" s="46" t="s">
        <v>72</v>
      </c>
      <c r="F32" s="49">
        <v>3500</v>
      </c>
    </row>
    <row r="33" spans="1:6">
      <c r="A33" s="34"/>
      <c r="B33" s="42"/>
      <c r="C33" s="44"/>
      <c r="D33" s="34">
        <v>28</v>
      </c>
      <c r="E33" s="46" t="s">
        <v>73</v>
      </c>
      <c r="F33" s="49">
        <v>5000</v>
      </c>
    </row>
    <row r="34" spans="1:6">
      <c r="A34" s="34"/>
      <c r="B34" s="42"/>
      <c r="C34" s="50"/>
      <c r="D34" s="34">
        <v>29</v>
      </c>
      <c r="E34" s="46" t="s">
        <v>74</v>
      </c>
      <c r="F34" s="49">
        <v>41580</v>
      </c>
    </row>
    <row r="35" spans="1:6">
      <c r="A35" s="34"/>
      <c r="B35" s="42"/>
      <c r="C35" s="50"/>
      <c r="D35" s="34">
        <v>30</v>
      </c>
      <c r="E35" s="46" t="s">
        <v>75</v>
      </c>
      <c r="F35" s="49">
        <v>31257</v>
      </c>
    </row>
    <row r="36" spans="1:6">
      <c r="A36" s="34"/>
      <c r="B36" s="42"/>
      <c r="C36" s="50"/>
      <c r="D36" s="34">
        <v>31</v>
      </c>
      <c r="E36" s="46" t="s">
        <v>76</v>
      </c>
      <c r="F36" s="49">
        <v>29592</v>
      </c>
    </row>
    <row r="37" spans="1:6">
      <c r="A37" s="34"/>
      <c r="B37" s="51"/>
      <c r="C37" s="52"/>
      <c r="D37" s="34">
        <v>32</v>
      </c>
      <c r="E37" s="46" t="s">
        <v>77</v>
      </c>
      <c r="F37" s="49">
        <v>3643.86</v>
      </c>
    </row>
    <row r="38" spans="1:6">
      <c r="A38" s="34"/>
      <c r="B38" s="51"/>
      <c r="C38" s="52"/>
      <c r="D38" s="34">
        <v>33</v>
      </c>
      <c r="E38" s="46" t="s">
        <v>67</v>
      </c>
      <c r="F38" s="49">
        <v>6885</v>
      </c>
    </row>
    <row r="39" spans="1:6">
      <c r="A39" s="34"/>
      <c r="B39" s="51"/>
      <c r="C39" s="52"/>
      <c r="D39" s="34">
        <v>34</v>
      </c>
      <c r="E39" s="53" t="s">
        <v>78</v>
      </c>
      <c r="F39" s="54">
        <v>6561</v>
      </c>
    </row>
    <row r="40" spans="1:6">
      <c r="A40" s="34"/>
      <c r="B40" s="51"/>
      <c r="C40" s="52"/>
      <c r="D40" s="34">
        <v>35</v>
      </c>
      <c r="E40" s="46" t="s">
        <v>79</v>
      </c>
      <c r="F40" s="49">
        <v>652</v>
      </c>
    </row>
    <row r="41" spans="1:6">
      <c r="A41" s="34"/>
      <c r="B41" s="51"/>
      <c r="C41" s="52"/>
      <c r="D41" s="34">
        <v>36</v>
      </c>
      <c r="E41" s="46" t="s">
        <v>80</v>
      </c>
      <c r="F41" s="49">
        <v>1768</v>
      </c>
    </row>
    <row r="42" spans="1:6">
      <c r="A42" s="34"/>
      <c r="B42" s="51"/>
      <c r="C42" s="52"/>
      <c r="D42" s="34">
        <v>37</v>
      </c>
      <c r="E42" s="46" t="s">
        <v>81</v>
      </c>
      <c r="F42" s="49">
        <v>2290</v>
      </c>
    </row>
    <row r="43" spans="1:6">
      <c r="A43" s="34"/>
      <c r="B43" s="51"/>
      <c r="C43" s="52"/>
      <c r="D43" s="34">
        <v>38</v>
      </c>
      <c r="E43" s="46" t="s">
        <v>82</v>
      </c>
      <c r="F43" s="49">
        <v>601.5</v>
      </c>
    </row>
    <row r="44" ht="27" spans="1:6">
      <c r="A44" s="34"/>
      <c r="B44" s="51"/>
      <c r="C44" s="52"/>
      <c r="D44" s="34">
        <v>39</v>
      </c>
      <c r="E44" s="46" t="s">
        <v>83</v>
      </c>
      <c r="F44" s="49">
        <v>2000</v>
      </c>
    </row>
    <row r="45" ht="27" spans="1:6">
      <c r="A45" s="34"/>
      <c r="B45" s="51"/>
      <c r="C45" s="52"/>
      <c r="D45" s="34">
        <v>40</v>
      </c>
      <c r="E45" s="46" t="s">
        <v>84</v>
      </c>
      <c r="F45" s="49">
        <v>5560</v>
      </c>
    </row>
    <row r="46" spans="1:6">
      <c r="A46" s="34"/>
      <c r="B46" s="51"/>
      <c r="C46" s="52"/>
      <c r="D46" s="34">
        <v>41</v>
      </c>
      <c r="E46" s="46" t="s">
        <v>85</v>
      </c>
      <c r="F46" s="49">
        <v>5500</v>
      </c>
    </row>
    <row r="47" ht="27" spans="1:6">
      <c r="A47" s="34"/>
      <c r="B47" s="51"/>
      <c r="C47" s="52"/>
      <c r="D47" s="34">
        <v>42</v>
      </c>
      <c r="E47" s="46" t="s">
        <v>86</v>
      </c>
      <c r="F47" s="49">
        <v>5095.2</v>
      </c>
    </row>
    <row r="48" spans="1:6">
      <c r="A48" s="34"/>
      <c r="B48" s="51"/>
      <c r="C48" s="52"/>
      <c r="D48" s="34">
        <v>43</v>
      </c>
      <c r="E48" s="46" t="s">
        <v>87</v>
      </c>
      <c r="F48" s="49">
        <v>5068.33</v>
      </c>
    </row>
    <row r="49" ht="27" spans="1:6">
      <c r="A49" s="34"/>
      <c r="B49" s="51"/>
      <c r="C49" s="52"/>
      <c r="D49" s="34">
        <v>44</v>
      </c>
      <c r="E49" s="46" t="s">
        <v>88</v>
      </c>
      <c r="F49" s="47">
        <v>9400</v>
      </c>
    </row>
    <row r="50" spans="1:6">
      <c r="A50" s="34"/>
      <c r="B50" s="51"/>
      <c r="C50" s="52"/>
      <c r="D50" s="34">
        <v>45</v>
      </c>
      <c r="E50" s="46" t="s">
        <v>89</v>
      </c>
      <c r="F50" s="47">
        <v>4000</v>
      </c>
    </row>
    <row r="51" spans="1:6">
      <c r="A51" s="34"/>
      <c r="B51" s="51"/>
      <c r="C51" s="52"/>
      <c r="D51" s="34">
        <v>46</v>
      </c>
      <c r="E51" s="46" t="s">
        <v>90</v>
      </c>
      <c r="F51" s="47">
        <v>5080</v>
      </c>
    </row>
    <row r="52" ht="27" spans="1:6">
      <c r="A52" s="34"/>
      <c r="B52" s="51"/>
      <c r="C52" s="52"/>
      <c r="D52" s="34">
        <v>47</v>
      </c>
      <c r="E52" s="46" t="s">
        <v>91</v>
      </c>
      <c r="F52" s="47">
        <v>7800</v>
      </c>
    </row>
    <row r="53" ht="27" spans="1:6">
      <c r="A53" s="34"/>
      <c r="B53" s="51"/>
      <c r="C53" s="52"/>
      <c r="D53" s="34">
        <v>48</v>
      </c>
      <c r="E53" s="46" t="s">
        <v>92</v>
      </c>
      <c r="F53" s="47">
        <v>5780</v>
      </c>
    </row>
    <row r="54" spans="1:6">
      <c r="A54" s="34"/>
      <c r="B54" s="51"/>
      <c r="C54" s="52"/>
      <c r="D54" s="34">
        <v>49</v>
      </c>
      <c r="E54" s="46" t="s">
        <v>93</v>
      </c>
      <c r="F54" s="47">
        <v>7850</v>
      </c>
    </row>
    <row r="55" spans="1:6">
      <c r="A55" s="34"/>
      <c r="B55" s="51"/>
      <c r="C55" s="52"/>
      <c r="D55" s="34">
        <v>50</v>
      </c>
      <c r="E55" s="46" t="s">
        <v>94</v>
      </c>
      <c r="F55" s="47">
        <v>4640</v>
      </c>
    </row>
    <row r="56" spans="1:6">
      <c r="A56" s="34"/>
      <c r="B56" s="51"/>
      <c r="C56" s="52"/>
      <c r="D56" s="34">
        <v>51</v>
      </c>
      <c r="E56" s="46" t="s">
        <v>95</v>
      </c>
      <c r="F56" s="47">
        <v>1740</v>
      </c>
    </row>
    <row r="57" spans="1:6">
      <c r="A57" s="34"/>
      <c r="B57" s="51"/>
      <c r="C57" s="52"/>
      <c r="D57" s="34">
        <v>52</v>
      </c>
      <c r="E57" s="46" t="s">
        <v>96</v>
      </c>
      <c r="F57" s="47">
        <v>31944.7</v>
      </c>
    </row>
    <row r="58" spans="1:6">
      <c r="A58" s="34"/>
      <c r="B58" s="51"/>
      <c r="C58" s="52"/>
      <c r="D58" s="34">
        <v>53</v>
      </c>
      <c r="E58" s="46" t="s">
        <v>97</v>
      </c>
      <c r="F58" s="49">
        <v>1450</v>
      </c>
    </row>
    <row r="59" spans="1:6">
      <c r="A59" s="34"/>
      <c r="B59" s="51"/>
      <c r="C59" s="52"/>
      <c r="D59" s="34">
        <v>54</v>
      </c>
      <c r="E59" s="53" t="s">
        <v>98</v>
      </c>
      <c r="F59" s="54">
        <v>2600</v>
      </c>
    </row>
    <row r="60" spans="1:6">
      <c r="A60" s="34"/>
      <c r="B60" s="51"/>
      <c r="C60" s="52"/>
      <c r="D60" s="34"/>
      <c r="E60" s="51"/>
      <c r="F60" s="52"/>
    </row>
    <row r="61" spans="1:6">
      <c r="A61" s="55" t="s">
        <v>99</v>
      </c>
      <c r="B61" s="56" t="s">
        <v>100</v>
      </c>
      <c r="C61" s="52">
        <f>SUM(C6:C60)</f>
        <v>1257180.6</v>
      </c>
      <c r="D61" s="55" t="s">
        <v>99</v>
      </c>
      <c r="E61" s="57" t="s">
        <v>101</v>
      </c>
      <c r="F61" s="52">
        <f>SUM(F6:F60)</f>
        <v>1611003.4</v>
      </c>
    </row>
    <row r="62" spans="1:6">
      <c r="A62" s="55" t="s">
        <v>99</v>
      </c>
      <c r="B62" s="56" t="s">
        <v>102</v>
      </c>
      <c r="C62" s="58">
        <v>3058685.22</v>
      </c>
      <c r="D62" s="55" t="s">
        <v>99</v>
      </c>
      <c r="E62" s="59" t="s">
        <v>103</v>
      </c>
      <c r="F62" s="60">
        <v>2704862.42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14" sqref="E14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8"/>
      <c r="C1" s="28"/>
      <c r="D1" s="28"/>
      <c r="E1" s="28"/>
    </row>
    <row r="2" ht="39" customHeight="1" spans="1:5">
      <c r="A2" s="2" t="s">
        <v>104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105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106</v>
      </c>
      <c r="D5" s="5" t="s">
        <v>107</v>
      </c>
      <c r="E5" s="5" t="s">
        <v>108</v>
      </c>
    </row>
    <row r="6" ht="20.1" customHeight="1" spans="1:5">
      <c r="A6" s="6" t="s">
        <v>109</v>
      </c>
      <c r="B6" s="6" t="s">
        <v>12</v>
      </c>
      <c r="C6" s="6" t="s">
        <v>110</v>
      </c>
      <c r="D6" s="24">
        <v>2599</v>
      </c>
      <c r="E6" s="7" t="s">
        <v>111</v>
      </c>
    </row>
    <row r="7" ht="21" customHeight="1" spans="1:5">
      <c r="A7" s="6" t="s">
        <v>112</v>
      </c>
      <c r="B7" s="6" t="s">
        <v>16</v>
      </c>
      <c r="C7" s="6" t="s">
        <v>110</v>
      </c>
      <c r="D7" s="24">
        <v>1559</v>
      </c>
      <c r="E7" s="7" t="s">
        <v>111</v>
      </c>
    </row>
    <row r="8" ht="18" customHeight="1" spans="1:5">
      <c r="A8" s="6" t="s">
        <v>113</v>
      </c>
      <c r="B8" s="6" t="s">
        <v>19</v>
      </c>
      <c r="C8" s="6" t="s">
        <v>110</v>
      </c>
      <c r="D8" s="24">
        <v>1559</v>
      </c>
      <c r="E8" s="7" t="s">
        <v>111</v>
      </c>
    </row>
    <row r="9" spans="1:5">
      <c r="A9" s="6" t="s">
        <v>114</v>
      </c>
      <c r="B9" s="29" t="s">
        <v>22</v>
      </c>
      <c r="C9" s="6" t="s">
        <v>110</v>
      </c>
      <c r="D9" s="24">
        <v>1559</v>
      </c>
      <c r="E9" s="7" t="s">
        <v>111</v>
      </c>
    </row>
    <row r="10" spans="1:5">
      <c r="A10" s="6" t="s">
        <v>115</v>
      </c>
      <c r="B10" s="29" t="s">
        <v>25</v>
      </c>
      <c r="C10" s="6" t="s">
        <v>110</v>
      </c>
      <c r="D10" s="24">
        <v>1559</v>
      </c>
      <c r="E10" s="7" t="s">
        <v>111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zoomScaleSheetLayoutView="60" workbookViewId="0">
      <selection activeCell="D10" sqref="D10"/>
    </sheetView>
  </sheetViews>
  <sheetFormatPr defaultColWidth="9" defaultRowHeight="14.25" outlineLevelCol="5"/>
  <cols>
    <col min="1" max="1" width="8" customWidth="1"/>
    <col min="2" max="2" width="23.37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116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105</v>
      </c>
    </row>
    <row r="4" ht="20.1" customHeight="1"/>
    <row r="5" s="11" customFormat="1" ht="20.1" customHeight="1" spans="1:6">
      <c r="A5" s="5" t="s">
        <v>6</v>
      </c>
      <c r="B5" s="5" t="s">
        <v>106</v>
      </c>
      <c r="C5" s="5" t="s">
        <v>117</v>
      </c>
      <c r="D5" s="5" t="s">
        <v>118</v>
      </c>
      <c r="E5" s="5" t="s">
        <v>119</v>
      </c>
      <c r="F5" s="5" t="s">
        <v>108</v>
      </c>
    </row>
    <row r="6" ht="20.1" customHeight="1" spans="1:6">
      <c r="A6" s="6">
        <v>1</v>
      </c>
      <c r="B6" s="21" t="s">
        <v>120</v>
      </c>
      <c r="C6" s="21"/>
      <c r="D6" s="22" t="s">
        <v>121</v>
      </c>
      <c r="E6" s="22"/>
      <c r="F6" s="23"/>
    </row>
    <row r="7" ht="20.1" customHeight="1" spans="1:6">
      <c r="A7" s="24">
        <v>2</v>
      </c>
      <c r="B7" s="21" t="s">
        <v>122</v>
      </c>
      <c r="C7" s="22"/>
      <c r="D7" s="22" t="s">
        <v>123</v>
      </c>
      <c r="E7" s="22"/>
      <c r="F7" s="23"/>
    </row>
    <row r="8" ht="20.1" customHeight="1" spans="1:6">
      <c r="A8" s="6">
        <v>3</v>
      </c>
      <c r="B8" s="21"/>
      <c r="C8" s="22"/>
      <c r="D8" s="22"/>
      <c r="E8" s="22"/>
      <c r="F8" s="23"/>
    </row>
    <row r="9" ht="20.1" customHeight="1" spans="1:6">
      <c r="A9" s="24">
        <v>4</v>
      </c>
      <c r="B9" s="21"/>
      <c r="C9" s="22"/>
      <c r="D9" s="22"/>
      <c r="E9" s="22"/>
      <c r="F9" s="23"/>
    </row>
    <row r="10" ht="20.1" customHeight="1" spans="1:6">
      <c r="A10" s="6">
        <v>5</v>
      </c>
      <c r="B10" s="21"/>
      <c r="C10" s="22"/>
      <c r="D10" s="22"/>
      <c r="E10" s="22"/>
      <c r="F10" s="23"/>
    </row>
    <row r="11" ht="20.1" customHeight="1" spans="1:6">
      <c r="A11" s="24">
        <v>6</v>
      </c>
      <c r="B11" s="21"/>
      <c r="C11" s="22"/>
      <c r="D11" s="22"/>
      <c r="E11" s="22"/>
      <c r="F11" s="23"/>
    </row>
    <row r="12" ht="20.1" customHeight="1" spans="1:6">
      <c r="A12" s="6">
        <v>7</v>
      </c>
      <c r="B12" s="21"/>
      <c r="C12" s="22"/>
      <c r="D12" s="22"/>
      <c r="E12" s="22"/>
      <c r="F12" s="23"/>
    </row>
    <row r="13" ht="20.1" customHeight="1" spans="1:6">
      <c r="A13" s="24">
        <v>8</v>
      </c>
      <c r="B13" s="21"/>
      <c r="C13" s="22"/>
      <c r="D13" s="22"/>
      <c r="E13" s="22"/>
      <c r="F13" s="23"/>
    </row>
    <row r="14" ht="20.1" customHeight="1" spans="1:6">
      <c r="A14" s="6">
        <v>9</v>
      </c>
      <c r="B14" s="22"/>
      <c r="C14" s="22"/>
      <c r="D14" s="22"/>
      <c r="E14" s="22"/>
      <c r="F14" s="6"/>
    </row>
    <row r="15" ht="20.1" customHeight="1" spans="1:6">
      <c r="A15" s="24">
        <v>10</v>
      </c>
      <c r="B15" s="25"/>
      <c r="C15" s="25"/>
      <c r="D15" s="26"/>
      <c r="E15" s="22"/>
      <c r="F15" s="27"/>
    </row>
    <row r="16" ht="20.1" customHeight="1" spans="1:6">
      <c r="A16" s="6">
        <v>11</v>
      </c>
      <c r="B16" s="25"/>
      <c r="C16" s="25"/>
      <c r="D16" s="26"/>
      <c r="E16" s="22"/>
      <c r="F16" s="27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zoomScaleSheetLayoutView="60" workbookViewId="0">
      <selection activeCell="C26" sqref="C26"/>
    </sheetView>
  </sheetViews>
  <sheetFormatPr defaultColWidth="9" defaultRowHeight="14.25" outlineLevelCol="6"/>
  <cols>
    <col min="1" max="1" width="9" style="11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2" t="s">
        <v>0</v>
      </c>
    </row>
    <row r="2" ht="27" spans="1:5">
      <c r="A2" s="2" t="s">
        <v>124</v>
      </c>
      <c r="B2" s="2"/>
      <c r="C2" s="2"/>
      <c r="D2" s="2"/>
      <c r="E2" s="2"/>
    </row>
    <row r="3" ht="20.1" customHeight="1" spans="1:5">
      <c r="A3" s="13" t="s">
        <v>3</v>
      </c>
      <c r="B3" s="9"/>
      <c r="C3" s="9"/>
      <c r="D3" s="8"/>
      <c r="E3" s="8" t="s">
        <v>105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106</v>
      </c>
      <c r="D5" s="5" t="s">
        <v>125</v>
      </c>
      <c r="E5" s="5" t="s">
        <v>108</v>
      </c>
      <c r="G5" s="14"/>
    </row>
    <row r="6" ht="15" customHeight="1" spans="1:5">
      <c r="A6" s="15">
        <v>1</v>
      </c>
      <c r="B6" s="16" t="s">
        <v>126</v>
      </c>
      <c r="C6" s="17" t="s">
        <v>127</v>
      </c>
      <c r="D6" s="18">
        <v>195</v>
      </c>
      <c r="E6" s="19" t="s">
        <v>111</v>
      </c>
    </row>
    <row r="7" ht="15" customHeight="1" spans="1:5">
      <c r="A7" s="15">
        <v>2</v>
      </c>
      <c r="B7" s="16" t="s">
        <v>128</v>
      </c>
      <c r="C7" s="17" t="s">
        <v>127</v>
      </c>
      <c r="D7" s="18">
        <v>207</v>
      </c>
      <c r="E7" s="19" t="s">
        <v>111</v>
      </c>
    </row>
    <row r="8" ht="15" customHeight="1" spans="1:5">
      <c r="A8" s="15">
        <v>3</v>
      </c>
      <c r="B8" s="16" t="s">
        <v>129</v>
      </c>
      <c r="C8" s="17" t="s">
        <v>127</v>
      </c>
      <c r="D8" s="18">
        <v>194</v>
      </c>
      <c r="E8" s="19" t="s">
        <v>111</v>
      </c>
    </row>
    <row r="9" ht="15" customHeight="1" spans="1:5">
      <c r="A9" s="15">
        <v>4</v>
      </c>
      <c r="B9" s="16" t="s">
        <v>130</v>
      </c>
      <c r="C9" s="17" t="s">
        <v>127</v>
      </c>
      <c r="D9" s="18">
        <v>202</v>
      </c>
      <c r="E9" s="19" t="s">
        <v>111</v>
      </c>
    </row>
    <row r="10" ht="15" customHeight="1" spans="1:5">
      <c r="A10" s="15">
        <v>5</v>
      </c>
      <c r="B10" s="16" t="s">
        <v>131</v>
      </c>
      <c r="C10" s="17" t="s">
        <v>127</v>
      </c>
      <c r="D10" s="18">
        <v>194</v>
      </c>
      <c r="E10" s="19" t="s">
        <v>111</v>
      </c>
    </row>
    <row r="11" ht="15" customHeight="1" spans="1:5">
      <c r="A11" s="15">
        <v>6</v>
      </c>
      <c r="B11" s="16" t="s">
        <v>132</v>
      </c>
      <c r="C11" s="17" t="s">
        <v>127</v>
      </c>
      <c r="D11" s="18">
        <v>191</v>
      </c>
      <c r="E11" s="19" t="s">
        <v>111</v>
      </c>
    </row>
    <row r="12" ht="15" customHeight="1" spans="1:5">
      <c r="A12" s="15">
        <v>7</v>
      </c>
      <c r="B12" s="16" t="s">
        <v>133</v>
      </c>
      <c r="C12" s="17" t="s">
        <v>127</v>
      </c>
      <c r="D12" s="18">
        <v>196</v>
      </c>
      <c r="E12" s="19" t="s">
        <v>111</v>
      </c>
    </row>
    <row r="13" ht="15" customHeight="1" spans="1:5">
      <c r="A13" s="15">
        <v>8</v>
      </c>
      <c r="B13" s="16" t="s">
        <v>134</v>
      </c>
      <c r="C13" s="17" t="s">
        <v>127</v>
      </c>
      <c r="D13" s="18">
        <v>196</v>
      </c>
      <c r="E13" s="19" t="s">
        <v>111</v>
      </c>
    </row>
    <row r="14" ht="15" customHeight="1" spans="1:5">
      <c r="A14" s="15">
        <v>9</v>
      </c>
      <c r="B14" s="16" t="s">
        <v>135</v>
      </c>
      <c r="C14" s="17" t="s">
        <v>127</v>
      </c>
      <c r="D14" s="18">
        <v>197</v>
      </c>
      <c r="E14" s="19" t="s">
        <v>111</v>
      </c>
    </row>
    <row r="15" spans="1:5">
      <c r="A15" s="15">
        <v>10</v>
      </c>
      <c r="B15" s="16" t="s">
        <v>136</v>
      </c>
      <c r="C15" s="17" t="s">
        <v>127</v>
      </c>
      <c r="D15" s="18">
        <v>196</v>
      </c>
      <c r="E15" s="19" t="s">
        <v>111</v>
      </c>
    </row>
    <row r="16" spans="1:5">
      <c r="A16" s="15">
        <v>11</v>
      </c>
      <c r="B16" s="16" t="s">
        <v>137</v>
      </c>
      <c r="C16" s="17" t="s">
        <v>127</v>
      </c>
      <c r="D16" s="18">
        <v>194</v>
      </c>
      <c r="E16" s="19" t="s">
        <v>111</v>
      </c>
    </row>
    <row r="17" spans="1:5">
      <c r="A17" s="15">
        <v>12</v>
      </c>
      <c r="B17" s="16" t="s">
        <v>138</v>
      </c>
      <c r="C17" s="17" t="s">
        <v>127</v>
      </c>
      <c r="D17" s="18">
        <v>197</v>
      </c>
      <c r="E17" s="19" t="s">
        <v>111</v>
      </c>
    </row>
    <row r="18" spans="1:5">
      <c r="A18" s="15">
        <v>13</v>
      </c>
      <c r="B18" s="16" t="s">
        <v>139</v>
      </c>
      <c r="C18" s="17" t="s">
        <v>127</v>
      </c>
      <c r="D18" s="18">
        <v>197</v>
      </c>
      <c r="E18" s="19" t="s">
        <v>111</v>
      </c>
    </row>
    <row r="19" spans="1:5">
      <c r="A19" s="15">
        <v>14</v>
      </c>
      <c r="B19" s="20" t="s">
        <v>140</v>
      </c>
      <c r="C19" s="17" t="s">
        <v>127</v>
      </c>
      <c r="D19" s="18">
        <v>197</v>
      </c>
      <c r="E19" s="19" t="s">
        <v>111</v>
      </c>
    </row>
    <row r="20" spans="1:5">
      <c r="A20" s="15">
        <v>15</v>
      </c>
      <c r="B20" s="20" t="s">
        <v>141</v>
      </c>
      <c r="C20" s="17" t="s">
        <v>127</v>
      </c>
      <c r="D20" s="18">
        <v>197</v>
      </c>
      <c r="E20" s="19" t="s">
        <v>111</v>
      </c>
    </row>
    <row r="21" spans="1:5">
      <c r="A21" s="15">
        <v>16</v>
      </c>
      <c r="B21" s="20" t="s">
        <v>142</v>
      </c>
      <c r="C21" s="17" t="s">
        <v>127</v>
      </c>
      <c r="D21" s="18">
        <v>197</v>
      </c>
      <c r="E21" s="19" t="s">
        <v>111</v>
      </c>
    </row>
  </sheetData>
  <mergeCells count="1">
    <mergeCell ref="A2:E2"/>
  </mergeCells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A2" workbookViewId="0">
      <selection activeCell="F35" sqref="F3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143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105</v>
      </c>
    </row>
    <row r="5" ht="20.1" customHeight="1" spans="1:6">
      <c r="A5" s="5" t="s">
        <v>6</v>
      </c>
      <c r="B5" s="5" t="s">
        <v>8</v>
      </c>
      <c r="C5" s="5" t="s">
        <v>106</v>
      </c>
      <c r="D5" s="5" t="s">
        <v>144</v>
      </c>
      <c r="E5" s="5" t="s">
        <v>145</v>
      </c>
      <c r="F5" s="5" t="s">
        <v>108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SheetLayoutView="60" workbookViewId="0">
      <selection activeCell="B6" sqref="B6:E11"/>
    </sheetView>
  </sheetViews>
  <sheetFormatPr defaultColWidth="9" defaultRowHeight="14.25" outlineLevelCol="4"/>
  <cols>
    <col min="2" max="2" width="24.375" customWidth="1"/>
    <col min="3" max="3" width="19.5" customWidth="1"/>
    <col min="4" max="4" width="21.375" customWidth="1"/>
    <col min="5" max="5" width="23.5" customWidth="1"/>
  </cols>
  <sheetData>
    <row r="1" ht="15" customHeight="1" spans="1:1">
      <c r="A1" s="1" t="s">
        <v>0</v>
      </c>
    </row>
    <row r="3" ht="37.5" customHeight="1" spans="1:5">
      <c r="A3" s="2" t="s">
        <v>146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105</v>
      </c>
    </row>
    <row r="5" ht="20.1" customHeight="1" spans="1:5">
      <c r="A5" s="5" t="s">
        <v>6</v>
      </c>
      <c r="B5" s="5" t="s">
        <v>106</v>
      </c>
      <c r="C5" s="5" t="s">
        <v>147</v>
      </c>
      <c r="D5" s="5" t="s">
        <v>148</v>
      </c>
      <c r="E5" s="5" t="s">
        <v>149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  <row r="10" ht="39.95" customHeight="1" spans="1:5">
      <c r="A10" s="6"/>
      <c r="B10" s="7"/>
      <c r="C10" s="7"/>
      <c r="D10" s="7"/>
      <c r="E10" s="7"/>
    </row>
    <row r="11" ht="39.95" customHeight="1" spans="1:5">
      <c r="A11" s="6"/>
      <c r="B11" s="7"/>
      <c r="C11" s="7"/>
      <c r="D11" s="7"/>
      <c r="E11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C23" sqref="C2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150</v>
      </c>
      <c r="B3" s="2"/>
      <c r="C3" s="2"/>
    </row>
    <row r="4" ht="24.95" customHeight="1" spans="1:3">
      <c r="A4" s="3" t="s">
        <v>3</v>
      </c>
      <c r="B4" s="4"/>
      <c r="C4" s="3" t="s">
        <v>105</v>
      </c>
    </row>
    <row r="5" ht="24.95" customHeight="1" spans="1:3">
      <c r="A5" s="5" t="s">
        <v>6</v>
      </c>
      <c r="B5" s="5" t="s">
        <v>106</v>
      </c>
      <c r="C5" s="5" t="s">
        <v>151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 t="s">
        <v>114</v>
      </c>
      <c r="B9" s="7"/>
      <c r="C9" s="7"/>
    </row>
    <row r="10" ht="30" customHeight="1" spans="1:3">
      <c r="A10" s="6" t="s">
        <v>115</v>
      </c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2022-04-14T02:52:55Z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A8A37653C306413C9E3247E538A91CBE</vt:lpwstr>
  </property>
</Properties>
</file>