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activeTab="3"/>
  </bookViews>
  <sheets>
    <sheet name="Sheet1" sheetId="1" r:id="rId1"/>
    <sheet name="Sheet2" sheetId="3" r:id="rId2"/>
    <sheet name="Sheet3" sheetId="4" r:id="rId3"/>
    <sheet name="Sheet4" sheetId="6" r:id="rId4"/>
  </sheets>
  <definedNames>
    <definedName name="_xlnm.Print_Titles" localSheetId="1">Sheet2!$1:$6</definedName>
  </definedNames>
  <calcPr calcId="144525"/>
</workbook>
</file>

<file path=xl/sharedStrings.xml><?xml version="1.0" encoding="utf-8"?>
<sst xmlns="http://schemas.openxmlformats.org/spreadsheetml/2006/main" count="447" uniqueCount="279">
  <si>
    <t>2022年缑村第二季度三务公开</t>
  </si>
  <si>
    <t>村务公开报表2</t>
  </si>
  <si>
    <t>村干部职责分工</t>
  </si>
  <si>
    <t>村干部工资福利</t>
  </si>
  <si>
    <t>序号</t>
  </si>
  <si>
    <t>姓名</t>
  </si>
  <si>
    <t>职务</t>
  </si>
  <si>
    <t>工作职责</t>
  </si>
  <si>
    <t>项目</t>
  </si>
  <si>
    <t>金额、数量</t>
  </si>
  <si>
    <t>薛珍珍</t>
  </si>
  <si>
    <t>党支部书记、村委主任</t>
  </si>
  <si>
    <t>全面工作</t>
  </si>
  <si>
    <t>工资</t>
  </si>
  <si>
    <t>2599/月</t>
  </si>
  <si>
    <t>薛石生</t>
  </si>
  <si>
    <t>党支部副书记</t>
  </si>
  <si>
    <t>党建、扶贫</t>
  </si>
  <si>
    <t>1559/月</t>
  </si>
  <si>
    <t>高福生</t>
  </si>
  <si>
    <t>纪检书记</t>
  </si>
  <si>
    <t>民调</t>
  </si>
  <si>
    <t>薛建华</t>
  </si>
  <si>
    <t>支部委员</t>
  </si>
  <si>
    <t>民政、残联、人社</t>
  </si>
  <si>
    <t>薛淑明</t>
  </si>
  <si>
    <t>工业、环保、集体资产</t>
  </si>
  <si>
    <t>薛会生</t>
  </si>
  <si>
    <t>村委委员</t>
  </si>
  <si>
    <t>土地、科技、环境、安全巡逻</t>
  </si>
  <si>
    <t>董双喜</t>
  </si>
  <si>
    <t>一支部书记</t>
  </si>
  <si>
    <t>农电、退伍军人、河道、禁烧</t>
  </si>
  <si>
    <t>重大事项决策和实施进度</t>
  </si>
  <si>
    <t>资产资源承办租赁（招投标）</t>
  </si>
  <si>
    <t>承包人</t>
  </si>
  <si>
    <t>价格（元/年）</t>
  </si>
  <si>
    <t>承包期限</t>
  </si>
  <si>
    <t>村务公开报表3</t>
  </si>
  <si>
    <t>财务收支明细</t>
  </si>
  <si>
    <t xml:space="preserve"> 单元:元（500元以上的支出项目必须逐笔公开）</t>
  </si>
  <si>
    <t>收入</t>
  </si>
  <si>
    <t>支出</t>
  </si>
  <si>
    <t>项目摘要</t>
  </si>
  <si>
    <t>金额</t>
  </si>
  <si>
    <t>乔秦成集会会费</t>
  </si>
  <si>
    <t>拆旱厕</t>
  </si>
  <si>
    <t>薛来立村北生产路西集体地</t>
  </si>
  <si>
    <t>排污管道维修</t>
  </si>
  <si>
    <t>乔四清原二联盒厂</t>
  </si>
  <si>
    <t>卫生费用</t>
  </si>
  <si>
    <t>21年胶管总厂剩余租金</t>
  </si>
  <si>
    <t>低保户薛宝玉房子修缮</t>
  </si>
  <si>
    <t>乔延山</t>
  </si>
  <si>
    <t>砌墙</t>
  </si>
  <si>
    <t>胶管总厂租金</t>
  </si>
  <si>
    <t>路灯电费</t>
  </si>
  <si>
    <t>缑村经（选举委员动）</t>
  </si>
  <si>
    <t>村委与老年协会</t>
  </si>
  <si>
    <t>小浪底北岸罐区园区占地</t>
  </si>
  <si>
    <t>医用红外线额温器2个</t>
  </si>
  <si>
    <t>第一季度村级经费补助（村干部工资和经费）</t>
  </si>
  <si>
    <t>打疫苗通知与填写档案</t>
  </si>
  <si>
    <t>孟州慈善机构疫情防控</t>
  </si>
  <si>
    <t>严管人员聚集</t>
  </si>
  <si>
    <t>孟州慈善机构美丽乡村建设补助</t>
  </si>
  <si>
    <t>取站点封门</t>
  </si>
  <si>
    <t>四好公路占地租金</t>
  </si>
  <si>
    <t>核酸码生成</t>
  </si>
  <si>
    <t>人大代表换届经费补助</t>
  </si>
  <si>
    <t>人大代表选民证填写</t>
  </si>
  <si>
    <t>房屋排查</t>
  </si>
  <si>
    <t>挂户牌及吊花误工费</t>
  </si>
  <si>
    <t>老年协会费用</t>
  </si>
  <si>
    <t>老年协会其他费用</t>
  </si>
  <si>
    <t>各组组长21年误工费</t>
  </si>
  <si>
    <t>妇女专干误工费</t>
  </si>
  <si>
    <t>各小组困难户救助</t>
  </si>
  <si>
    <t>电话费</t>
  </si>
  <si>
    <t>办公</t>
  </si>
  <si>
    <t>喇叭及照明维修</t>
  </si>
  <si>
    <t>救火物资等其他费用</t>
  </si>
  <si>
    <t>拆空调费用</t>
  </si>
  <si>
    <t>生日不与病故</t>
  </si>
  <si>
    <t>22年第一季度70岁老人补贴</t>
  </si>
  <si>
    <t>其他人员工资</t>
  </si>
  <si>
    <t>10组电房租金（21年）</t>
  </si>
  <si>
    <t>7组2个变压器租金（21年）</t>
  </si>
  <si>
    <t>薛来立</t>
  </si>
  <si>
    <t>乔文祖</t>
  </si>
  <si>
    <t>乔小志</t>
  </si>
  <si>
    <t>大悦超市</t>
  </si>
  <si>
    <t>其他误工费</t>
  </si>
  <si>
    <t>全村核酸检测误工费</t>
  </si>
  <si>
    <t>疫情卡点值班</t>
  </si>
  <si>
    <t>钢材  封垃圾坑及封路口</t>
  </si>
  <si>
    <t>清理垃圾（全村）</t>
  </si>
  <si>
    <t>修建垃圾场围墙误工费</t>
  </si>
  <si>
    <t>清理垃圾（骨灰堂）</t>
  </si>
  <si>
    <t>村干部工资</t>
  </si>
  <si>
    <t>70岁以上老人补助</t>
  </si>
  <si>
    <t>——</t>
  </si>
  <si>
    <t>合计：</t>
  </si>
  <si>
    <t>上季度转入：</t>
  </si>
  <si>
    <t>累计余额：</t>
  </si>
  <si>
    <t>（收支较多的，可另附明细）</t>
  </si>
  <si>
    <t>村务公开报表4</t>
  </si>
  <si>
    <t>农村低保对象</t>
  </si>
  <si>
    <t>保障人口</t>
  </si>
  <si>
    <t>保障金额</t>
  </si>
  <si>
    <t>批准时间</t>
  </si>
  <si>
    <t>薛建立</t>
  </si>
  <si>
    <t>2009-04-01</t>
  </si>
  <si>
    <t>薛枝</t>
  </si>
  <si>
    <t>2005-06-30</t>
  </si>
  <si>
    <t>王桂莲</t>
  </si>
  <si>
    <t>2014-04-01</t>
  </si>
  <si>
    <t>张文华</t>
  </si>
  <si>
    <t>2013-04-01</t>
  </si>
  <si>
    <t>薛良贵</t>
  </si>
  <si>
    <t>薛建超</t>
  </si>
  <si>
    <t>2020-06-01</t>
  </si>
  <si>
    <t>薛天启</t>
  </si>
  <si>
    <t>薛润祥</t>
  </si>
  <si>
    <t>2018-10-1</t>
  </si>
  <si>
    <t>薛晓兵</t>
  </si>
  <si>
    <t>2021-05-01</t>
  </si>
  <si>
    <t>薛淑英</t>
  </si>
  <si>
    <t>2019-04-01</t>
  </si>
  <si>
    <t>郭文静</t>
  </si>
  <si>
    <t>薛紫怡</t>
  </si>
  <si>
    <t>苏桂梅</t>
  </si>
  <si>
    <t>薛国平</t>
  </si>
  <si>
    <t>2017-04-01</t>
  </si>
  <si>
    <t>王金环</t>
  </si>
  <si>
    <t>2010-04-01</t>
  </si>
  <si>
    <t>薛红星</t>
  </si>
  <si>
    <t>薛葱</t>
  </si>
  <si>
    <t>薛培青</t>
  </si>
  <si>
    <t>薛立祥</t>
  </si>
  <si>
    <t>薛彦复</t>
  </si>
  <si>
    <t>薛长春</t>
  </si>
  <si>
    <t>薛迪松</t>
  </si>
  <si>
    <t>薛设复</t>
  </si>
  <si>
    <t>薛桂花</t>
  </si>
  <si>
    <t>薛坛运</t>
  </si>
  <si>
    <t>薛建丰</t>
  </si>
  <si>
    <t>薛卫星</t>
  </si>
  <si>
    <t>2016-04-01</t>
  </si>
  <si>
    <t>杨作芹</t>
  </si>
  <si>
    <t>杨望梅</t>
  </si>
  <si>
    <t>党海青</t>
  </si>
  <si>
    <t>郝淑兰</t>
  </si>
  <si>
    <t>梁桂香</t>
  </si>
  <si>
    <t>薛立红</t>
  </si>
  <si>
    <t>2017-07-01</t>
  </si>
  <si>
    <t>薛迪祥</t>
  </si>
  <si>
    <t>薛玉仙</t>
  </si>
  <si>
    <t>薛迪勇</t>
  </si>
  <si>
    <t>薛建波</t>
  </si>
  <si>
    <t>薛馨怡</t>
  </si>
  <si>
    <t>薛知仁</t>
  </si>
  <si>
    <t>薛延杰</t>
  </si>
  <si>
    <t>薛自纲</t>
  </si>
  <si>
    <t>2009-01-01</t>
  </si>
  <si>
    <t>薛城镇</t>
  </si>
  <si>
    <t>2018-10-2</t>
  </si>
  <si>
    <t>张桂停</t>
  </si>
  <si>
    <t>2007-04-01</t>
  </si>
  <si>
    <t>薛迪良</t>
  </si>
  <si>
    <t>2005-06-31</t>
  </si>
  <si>
    <t>薛方方</t>
  </si>
  <si>
    <t>薛秋香</t>
  </si>
  <si>
    <t>郭枝</t>
  </si>
  <si>
    <t>薛宇行</t>
  </si>
  <si>
    <t>2006-04-01</t>
  </si>
  <si>
    <t>马玉香</t>
  </si>
  <si>
    <t>薛善行</t>
  </si>
  <si>
    <t>潘锦莹</t>
  </si>
  <si>
    <t>张树凤</t>
  </si>
  <si>
    <t>2007-9-01</t>
  </si>
  <si>
    <t>潘涛涛</t>
  </si>
  <si>
    <t>刘风清</t>
  </si>
  <si>
    <t>潘芋壕</t>
  </si>
  <si>
    <t>薛海锋</t>
  </si>
  <si>
    <t>薛树来</t>
  </si>
  <si>
    <t>薛长学</t>
  </si>
  <si>
    <t>李红霞</t>
  </si>
  <si>
    <t>关守英</t>
  </si>
  <si>
    <t>薛春红</t>
  </si>
  <si>
    <t>乔延伟</t>
  </si>
  <si>
    <t>薛海水</t>
  </si>
  <si>
    <t>2016-10-01</t>
  </si>
  <si>
    <t>乔元青</t>
  </si>
  <si>
    <t>薛惠仙</t>
  </si>
  <si>
    <t>薛全立</t>
  </si>
  <si>
    <t>薛淑实</t>
  </si>
  <si>
    <t>薛三来</t>
  </si>
  <si>
    <t>薛喜山</t>
  </si>
  <si>
    <t>薛淑杰</t>
  </si>
  <si>
    <t>薛余分</t>
  </si>
  <si>
    <t>姚菊花</t>
  </si>
  <si>
    <t>薛芝兰</t>
  </si>
  <si>
    <t>李春梅</t>
  </si>
  <si>
    <t>薛中意</t>
  </si>
  <si>
    <t>李菊花</t>
  </si>
  <si>
    <t>刘胖</t>
  </si>
  <si>
    <t>乔运生</t>
  </si>
  <si>
    <t>薛斯语</t>
  </si>
  <si>
    <t>乔延中</t>
  </si>
  <si>
    <t>毛海连</t>
  </si>
  <si>
    <t>薛全来</t>
  </si>
  <si>
    <t>乔付强</t>
  </si>
  <si>
    <t>闫素平</t>
  </si>
  <si>
    <t>乔延才</t>
  </si>
  <si>
    <t>赵菊梅</t>
  </si>
  <si>
    <t>乔银武</t>
  </si>
  <si>
    <t>高超</t>
  </si>
  <si>
    <t>乔永波</t>
  </si>
  <si>
    <t>高华东</t>
  </si>
  <si>
    <t>薛贺青</t>
  </si>
  <si>
    <t>高学良</t>
  </si>
  <si>
    <t>杨菊</t>
  </si>
  <si>
    <t>郭红玲</t>
  </si>
  <si>
    <t>卢元宁</t>
  </si>
  <si>
    <t>乔腾飞</t>
  </si>
  <si>
    <t>乔子峰</t>
  </si>
  <si>
    <t>田秀利</t>
  </si>
  <si>
    <t>薛萍萍</t>
  </si>
  <si>
    <t>薛冬晓</t>
  </si>
  <si>
    <t>2005-10-01</t>
  </si>
  <si>
    <t>韩秀云</t>
  </si>
  <si>
    <t>薛素芹</t>
  </si>
  <si>
    <t>李景</t>
  </si>
  <si>
    <t>2006-10-01</t>
  </si>
  <si>
    <t>薛雨萱</t>
  </si>
  <si>
    <t>2011-04-01</t>
  </si>
  <si>
    <t>李风连</t>
  </si>
  <si>
    <t>2020-09-01</t>
  </si>
  <si>
    <t>乔延钢</t>
  </si>
  <si>
    <t>2015-04-01</t>
  </si>
  <si>
    <t>薛金花</t>
  </si>
  <si>
    <t>乔延伸</t>
  </si>
  <si>
    <t>刘爱青</t>
  </si>
  <si>
    <t>张竹叶</t>
  </si>
  <si>
    <t>庞同枝</t>
  </si>
  <si>
    <t>张玉萍</t>
  </si>
  <si>
    <t>乔伯红</t>
  </si>
  <si>
    <t>李玉娥</t>
  </si>
  <si>
    <t>乔伯万</t>
  </si>
  <si>
    <t>乔妍妍</t>
  </si>
  <si>
    <t>乔伯元</t>
  </si>
  <si>
    <t>薛麦英</t>
  </si>
  <si>
    <t>薛长心</t>
  </si>
  <si>
    <t>薛国胜</t>
  </si>
  <si>
    <t>薛淑琴</t>
  </si>
  <si>
    <t>薛和平</t>
  </si>
  <si>
    <t>薛占来</t>
  </si>
  <si>
    <t>薛海棠</t>
  </si>
  <si>
    <t>郝爱香</t>
  </si>
  <si>
    <t>薛建文</t>
  </si>
  <si>
    <t>杨青花</t>
  </si>
  <si>
    <t>张秀青</t>
  </si>
  <si>
    <t>薛宝蔚</t>
  </si>
  <si>
    <t>张麦香</t>
  </si>
  <si>
    <t>朱桂香</t>
  </si>
  <si>
    <t>救灾救济救助款物发放</t>
  </si>
  <si>
    <t>金额   数量</t>
  </si>
  <si>
    <t>发放时间</t>
  </si>
  <si>
    <t>村务公开报表5</t>
  </si>
  <si>
    <t>党员发展和党费收缴</t>
  </si>
  <si>
    <t>农民负担(一事一议筹资酬劳)</t>
  </si>
  <si>
    <t>民主评议党员情况情况</t>
  </si>
  <si>
    <t>第二季度已完成收缴，共计：2316.95元　　　　　预备党员1人：二支部薛冰杰（已经讨论接收为正式党员）　　　  　                 入党积极分子1人：薛淑生（讨论为发展对象）</t>
  </si>
  <si>
    <t>无</t>
  </si>
  <si>
    <t>优</t>
  </si>
  <si>
    <t>计划生育</t>
  </si>
  <si>
    <t>债权债务</t>
  </si>
  <si>
    <t>其他事项</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</si>
</sst>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8">
    <font>
      <sz val="11"/>
      <color theme="1"/>
      <name val="宋体"/>
      <charset val="134"/>
      <scheme val="minor"/>
    </font>
    <font>
      <sz val="12"/>
      <name val="宋体"/>
      <charset val="134"/>
    </font>
    <font>
      <b/>
      <sz val="14"/>
      <name val="宋体"/>
      <charset val="134"/>
    </font>
    <font>
      <b/>
      <sz val="16"/>
      <name val="宋体"/>
      <charset val="134"/>
    </font>
    <font>
      <sz val="11"/>
      <name val="宋体"/>
      <charset val="134"/>
    </font>
    <font>
      <b/>
      <sz val="18"/>
      <name val="宋体"/>
      <charset val="134"/>
    </font>
    <font>
      <b/>
      <sz val="11"/>
      <name val="宋体"/>
      <charset val="134"/>
    </font>
    <font>
      <sz val="12"/>
      <name val="宋体"/>
      <charset val="134"/>
      <scheme val="minor"/>
    </font>
    <font>
      <sz val="12"/>
      <color theme="1"/>
      <name val="宋体"/>
      <charset val="134"/>
    </font>
    <font>
      <sz val="9"/>
      <name val="宋体"/>
      <charset val="134"/>
    </font>
    <font>
      <b/>
      <sz val="12"/>
      <name val="宋体"/>
      <charset val="134"/>
    </font>
    <font>
      <sz val="12"/>
      <color theme="1"/>
      <name val="宋体"/>
      <charset val="134"/>
      <scheme val="minor"/>
    </font>
    <font>
      <sz val="9"/>
      <color theme="1"/>
      <name val="宋体"/>
      <charset val="134"/>
      <scheme val="minor"/>
    </font>
    <font>
      <sz val="9"/>
      <name val="仿宋_GB2312"/>
      <charset val="134"/>
    </font>
    <font>
      <sz val="9"/>
      <color theme="1"/>
      <name val="仿宋_GB2312"/>
      <charset val="134"/>
    </font>
    <font>
      <sz val="12"/>
      <color theme="1"/>
      <name val="仿宋_GB2312"/>
      <charset val="134"/>
    </font>
    <font>
      <sz val="12"/>
      <name val="仿宋_GB2312"/>
      <charset val="134"/>
    </font>
    <font>
      <sz val="16"/>
      <name val="黑体"/>
      <charset val="134"/>
    </font>
    <font>
      <sz val="10"/>
      <name val="宋体"/>
      <charset val="134"/>
    </font>
    <font>
      <b/>
      <sz val="11"/>
      <color rgb="FF3F3F3F"/>
      <name val="宋体"/>
      <charset val="0"/>
      <scheme val="minor"/>
    </font>
    <font>
      <b/>
      <sz val="18"/>
      <color theme="3"/>
      <name val="宋体"/>
      <charset val="134"/>
      <scheme val="minor"/>
    </font>
    <font>
      <sz val="11"/>
      <color rgb="FFFA7D00"/>
      <name val="宋体"/>
      <charset val="0"/>
      <scheme val="minor"/>
    </font>
    <font>
      <sz val="11"/>
      <color rgb="FF3F3F76"/>
      <name val="宋体"/>
      <charset val="0"/>
      <scheme val="minor"/>
    </font>
    <font>
      <b/>
      <sz val="11"/>
      <color rgb="FFFA7D00"/>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006100"/>
      <name val="宋体"/>
      <charset val="0"/>
      <scheme val="minor"/>
    </font>
    <font>
      <b/>
      <sz val="13"/>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6"/>
        <bgColor indexed="64"/>
      </patternFill>
    </fill>
    <fill>
      <patternFill patternType="solid">
        <fgColor rgb="FFC6EFCE"/>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7"/>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5" fillId="11" borderId="0" applyNumberFormat="0" applyBorder="0" applyAlignment="0" applyProtection="0">
      <alignment vertical="center"/>
    </xf>
    <xf numFmtId="0" fontId="22" fillId="5"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9" borderId="0" applyNumberFormat="0" applyBorder="0" applyAlignment="0" applyProtection="0">
      <alignment vertical="center"/>
    </xf>
    <xf numFmtId="0" fontId="26" fillId="7" borderId="0" applyNumberFormat="0" applyBorder="0" applyAlignment="0" applyProtection="0">
      <alignment vertical="center"/>
    </xf>
    <xf numFmtId="43" fontId="0" fillId="0" borderId="0" applyFont="0" applyFill="0" applyBorder="0" applyAlignment="0" applyProtection="0">
      <alignment vertical="center"/>
    </xf>
    <xf numFmtId="0" fontId="27" fillId="13"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4" borderId="23" applyNumberFormat="0" applyFont="0" applyAlignment="0" applyProtection="0">
      <alignment vertical="center"/>
    </xf>
    <xf numFmtId="0" fontId="27" fillId="17" borderId="0" applyNumberFormat="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27" applyNumberFormat="0" applyFill="0" applyAlignment="0" applyProtection="0">
      <alignment vertical="center"/>
    </xf>
    <xf numFmtId="0" fontId="33" fillId="0" borderId="27" applyNumberFormat="0" applyFill="0" applyAlignment="0" applyProtection="0">
      <alignment vertical="center"/>
    </xf>
    <xf numFmtId="0" fontId="27" fillId="8" borderId="0" applyNumberFormat="0" applyBorder="0" applyAlignment="0" applyProtection="0">
      <alignment vertical="center"/>
    </xf>
    <xf numFmtId="0" fontId="28" fillId="0" borderId="25" applyNumberFormat="0" applyFill="0" applyAlignment="0" applyProtection="0">
      <alignment vertical="center"/>
    </xf>
    <xf numFmtId="0" fontId="27" fillId="18" borderId="0" applyNumberFormat="0" applyBorder="0" applyAlignment="0" applyProtection="0">
      <alignment vertical="center"/>
    </xf>
    <xf numFmtId="0" fontId="19" fillId="3" borderId="21" applyNumberFormat="0" applyAlignment="0" applyProtection="0">
      <alignment vertical="center"/>
    </xf>
    <xf numFmtId="0" fontId="23" fillId="3" borderId="24" applyNumberFormat="0" applyAlignment="0" applyProtection="0">
      <alignment vertical="center"/>
    </xf>
    <xf numFmtId="0" fontId="30" fillId="14" borderId="26" applyNumberFormat="0" applyAlignment="0" applyProtection="0">
      <alignment vertical="center"/>
    </xf>
    <xf numFmtId="0" fontId="25" fillId="20" borderId="0" applyNumberFormat="0" applyBorder="0" applyAlignment="0" applyProtection="0">
      <alignment vertical="center"/>
    </xf>
    <xf numFmtId="0" fontId="27" fillId="21" borderId="0" applyNumberFormat="0" applyBorder="0" applyAlignment="0" applyProtection="0">
      <alignment vertical="center"/>
    </xf>
    <xf numFmtId="0" fontId="21" fillId="0" borderId="22" applyNumberFormat="0" applyFill="0" applyAlignment="0" applyProtection="0">
      <alignment vertical="center"/>
    </xf>
    <xf numFmtId="0" fontId="36" fillId="0" borderId="28" applyNumberFormat="0" applyFill="0" applyAlignment="0" applyProtection="0">
      <alignment vertical="center"/>
    </xf>
    <xf numFmtId="0" fontId="32" fillId="16" borderId="0" applyNumberFormat="0" applyBorder="0" applyAlignment="0" applyProtection="0">
      <alignment vertical="center"/>
    </xf>
    <xf numFmtId="0" fontId="37" fillId="25" borderId="0" applyNumberFormat="0" applyBorder="0" applyAlignment="0" applyProtection="0">
      <alignment vertical="center"/>
    </xf>
    <xf numFmtId="0" fontId="25" fillId="27" borderId="0" applyNumberFormat="0" applyBorder="0" applyAlignment="0" applyProtection="0">
      <alignment vertical="center"/>
    </xf>
    <xf numFmtId="0" fontId="27" fillId="24" borderId="0" applyNumberFormat="0" applyBorder="0" applyAlignment="0" applyProtection="0">
      <alignment vertical="center"/>
    </xf>
    <xf numFmtId="0" fontId="25" fillId="10" borderId="0" applyNumberFormat="0" applyBorder="0" applyAlignment="0" applyProtection="0">
      <alignment vertical="center"/>
    </xf>
    <xf numFmtId="0" fontId="25" fillId="23" borderId="0" applyNumberFormat="0" applyBorder="0" applyAlignment="0" applyProtection="0">
      <alignment vertical="center"/>
    </xf>
    <xf numFmtId="0" fontId="25" fillId="12" borderId="0" applyNumberFormat="0" applyBorder="0" applyAlignment="0" applyProtection="0">
      <alignment vertical="center"/>
    </xf>
    <xf numFmtId="0" fontId="25" fillId="6" borderId="0" applyNumberFormat="0" applyBorder="0" applyAlignment="0" applyProtection="0">
      <alignment vertical="center"/>
    </xf>
    <xf numFmtId="0" fontId="27" fillId="15" borderId="0" applyNumberFormat="0" applyBorder="0" applyAlignment="0" applyProtection="0">
      <alignment vertical="center"/>
    </xf>
    <xf numFmtId="0" fontId="27" fillId="22" borderId="0" applyNumberFormat="0" applyBorder="0" applyAlignment="0" applyProtection="0">
      <alignment vertical="center"/>
    </xf>
    <xf numFmtId="0" fontId="25" fillId="29" borderId="0" applyNumberFormat="0" applyBorder="0" applyAlignment="0" applyProtection="0">
      <alignment vertical="center"/>
    </xf>
    <xf numFmtId="0" fontId="25" fillId="31" borderId="0" applyNumberFormat="0" applyBorder="0" applyAlignment="0" applyProtection="0">
      <alignment vertical="center"/>
    </xf>
    <xf numFmtId="0" fontId="27" fillId="32" borderId="0" applyNumberFormat="0" applyBorder="0" applyAlignment="0" applyProtection="0">
      <alignment vertical="center"/>
    </xf>
    <xf numFmtId="0" fontId="25" fillId="26" borderId="0" applyNumberFormat="0" applyBorder="0" applyAlignment="0" applyProtection="0">
      <alignment vertical="center"/>
    </xf>
    <xf numFmtId="0" fontId="27" fillId="19" borderId="0" applyNumberFormat="0" applyBorder="0" applyAlignment="0" applyProtection="0">
      <alignment vertical="center"/>
    </xf>
    <xf numFmtId="0" fontId="27" fillId="28" borderId="0" applyNumberFormat="0" applyBorder="0" applyAlignment="0" applyProtection="0">
      <alignment vertical="center"/>
    </xf>
    <xf numFmtId="0" fontId="25" fillId="33" borderId="0" applyNumberFormat="0" applyBorder="0" applyAlignment="0" applyProtection="0">
      <alignment vertical="center"/>
    </xf>
    <xf numFmtId="0" fontId="27" fillId="30" borderId="0" applyNumberFormat="0" applyBorder="0" applyAlignment="0" applyProtection="0">
      <alignment vertical="center"/>
    </xf>
    <xf numFmtId="0" fontId="1" fillId="0" borderId="0"/>
  </cellStyleXfs>
  <cellXfs count="81">
    <xf numFmtId="0" fontId="0" fillId="0" borderId="0" xfId="0">
      <alignment vertical="center"/>
    </xf>
    <xf numFmtId="0" fontId="1" fillId="0" borderId="0" xfId="0" applyFont="1" applyFill="1" applyBorder="1" applyAlignment="1"/>
    <xf numFmtId="0" fontId="2"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2" borderId="0" xfId="0" applyFont="1" applyFill="1" applyBorder="1" applyAlignment="1">
      <alignment horizontal="center"/>
    </xf>
    <xf numFmtId="0" fontId="4" fillId="2" borderId="0" xfId="0" applyFont="1" applyFill="1" applyBorder="1" applyAlignment="1">
      <alignment horizontal="center"/>
    </xf>
    <xf numFmtId="0" fontId="1" fillId="2" borderId="0" xfId="0" applyFont="1" applyFill="1" applyBorder="1" applyAlignment="1"/>
    <xf numFmtId="0" fontId="2" fillId="2" borderId="0" xfId="0" applyFont="1" applyFill="1" applyBorder="1" applyAlignment="1">
      <alignment horizontal="right" vertical="center"/>
    </xf>
    <xf numFmtId="0" fontId="5" fillId="2" borderId="2" xfId="0" applyFont="1" applyFill="1" applyBorder="1" applyAlignment="1">
      <alignment horizontal="center" vertical="center"/>
    </xf>
    <xf numFmtId="0" fontId="6" fillId="2"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0" fillId="2" borderId="2" xfId="0" applyFont="1" applyFill="1" applyBorder="1" applyAlignment="1">
      <alignment horizontal="center"/>
    </xf>
    <xf numFmtId="49" fontId="0" fillId="2" borderId="2" xfId="0" applyNumberFormat="1" applyFont="1" applyFill="1" applyBorder="1" applyAlignment="1">
      <alignment horizontal="center"/>
    </xf>
    <xf numFmtId="0" fontId="6" fillId="2" borderId="0" xfId="0" applyFont="1" applyFill="1" applyBorder="1" applyAlignment="1">
      <alignment horizontal="right" vertical="center"/>
    </xf>
    <xf numFmtId="0" fontId="8" fillId="2" borderId="2" xfId="0" applyFont="1" applyFill="1" applyBorder="1" applyAlignment="1">
      <alignment horizontal="center" vertical="center"/>
    </xf>
    <xf numFmtId="0" fontId="1" fillId="2" borderId="2" xfId="0" applyFont="1" applyFill="1" applyBorder="1" applyAlignment="1">
      <alignment horizontal="center" vertical="center"/>
    </xf>
    <xf numFmtId="14" fontId="1" fillId="2" borderId="2" xfId="0" applyNumberFormat="1" applyFont="1" applyFill="1" applyBorder="1" applyAlignment="1">
      <alignment horizontal="center" vertical="center"/>
    </xf>
    <xf numFmtId="0" fontId="8" fillId="2" borderId="2" xfId="49" applyFont="1" applyFill="1" applyBorder="1" applyAlignment="1">
      <alignment horizontal="center" vertical="center" wrapText="1"/>
    </xf>
    <xf numFmtId="0" fontId="5" fillId="2" borderId="0" xfId="0" applyFont="1" applyFill="1" applyBorder="1" applyAlignment="1">
      <alignment horizontal="center" vertical="center"/>
    </xf>
    <xf numFmtId="0" fontId="1" fillId="2" borderId="2" xfId="0" applyFont="1" applyFill="1" applyBorder="1" applyAlignment="1">
      <alignment horizontal="center"/>
    </xf>
    <xf numFmtId="0" fontId="4" fillId="2" borderId="2" xfId="0" applyFont="1" applyFill="1" applyBorder="1" applyAlignment="1">
      <alignment horizontal="center"/>
    </xf>
    <xf numFmtId="0" fontId="1" fillId="0" borderId="0" xfId="0" applyFont="1" applyFill="1" applyAlignment="1"/>
    <xf numFmtId="0" fontId="9" fillId="0" borderId="0" xfId="0" applyFont="1" applyFill="1" applyBorder="1" applyAlignment="1"/>
    <xf numFmtId="0" fontId="1" fillId="2" borderId="0" xfId="0" applyFont="1" applyFill="1" applyBorder="1" applyAlignment="1">
      <alignment horizontal="left"/>
    </xf>
    <xf numFmtId="0" fontId="10" fillId="2" borderId="0" xfId="0" applyFont="1" applyFill="1" applyBorder="1" applyAlignment="1">
      <alignment horizontal="right"/>
    </xf>
    <xf numFmtId="0" fontId="10" fillId="2" borderId="0" xfId="0" applyFont="1" applyFill="1" applyBorder="1" applyAlignment="1">
      <alignment horizontal="center"/>
    </xf>
    <xf numFmtId="0" fontId="10" fillId="2" borderId="0" xfId="0" applyFont="1" applyFill="1" applyBorder="1" applyAlignment="1">
      <alignment horizontal="left"/>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8" xfId="0" applyFont="1" applyFill="1" applyBorder="1" applyAlignment="1">
      <alignment horizontal="center"/>
    </xf>
    <xf numFmtId="0" fontId="10" fillId="2" borderId="9" xfId="0" applyFont="1" applyFill="1" applyBorder="1" applyAlignment="1">
      <alignment horizontal="center"/>
    </xf>
    <xf numFmtId="0" fontId="10" fillId="2" borderId="2" xfId="0" applyFont="1" applyFill="1" applyBorder="1" applyAlignment="1">
      <alignment horizontal="center"/>
    </xf>
    <xf numFmtId="0" fontId="10" fillId="2" borderId="10" xfId="0" applyFont="1" applyFill="1" applyBorder="1" applyAlignment="1">
      <alignment horizontal="center"/>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 fillId="2" borderId="9" xfId="0" applyFont="1" applyFill="1" applyBorder="1" applyAlignment="1">
      <alignment horizontal="center"/>
    </xf>
    <xf numFmtId="0" fontId="12"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 fillId="2" borderId="10" xfId="0" applyFont="1" applyFill="1" applyBorder="1" applyAlignment="1">
      <alignment horizontal="center"/>
    </xf>
    <xf numFmtId="0" fontId="13" fillId="2" borderId="2" xfId="0" applyFont="1" applyFill="1" applyBorder="1" applyAlignment="1">
      <alignment horizontal="center" vertical="center" wrapText="1"/>
    </xf>
    <xf numFmtId="0" fontId="14" fillId="2" borderId="2" xfId="0" applyFont="1" applyFill="1" applyBorder="1" applyAlignment="1">
      <alignment horizontal="center" vertical="center"/>
    </xf>
    <xf numFmtId="0" fontId="15" fillId="2" borderId="2"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 fillId="2" borderId="11" xfId="0" applyFont="1" applyFill="1" applyBorder="1" applyAlignment="1">
      <alignment horizontal="left"/>
    </xf>
    <xf numFmtId="0" fontId="1" fillId="2" borderId="11" xfId="0" applyFont="1" applyFill="1" applyBorder="1" applyAlignment="1">
      <alignment horizontal="center"/>
    </xf>
    <xf numFmtId="0" fontId="17" fillId="0" borderId="0" xfId="0" applyFont="1" applyFill="1" applyBorder="1" applyAlignment="1">
      <alignment horizontal="center"/>
    </xf>
    <xf numFmtId="0" fontId="17" fillId="0" borderId="0" xfId="0" applyFont="1" applyFill="1" applyBorder="1" applyAlignment="1">
      <alignment horizontal="center"/>
    </xf>
    <xf numFmtId="0" fontId="2" fillId="0" borderId="0" xfId="0" applyFont="1" applyFill="1" applyBorder="1" applyAlignment="1">
      <alignment horizontal="right"/>
    </xf>
    <xf numFmtId="0" fontId="5" fillId="0" borderId="2"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7"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3" xfId="0" applyFont="1" applyFill="1" applyBorder="1" applyAlignment="1">
      <alignment horizontal="center" vertical="center"/>
    </xf>
    <xf numFmtId="0" fontId="1" fillId="0" borderId="2" xfId="0" applyFont="1" applyFill="1" applyBorder="1" applyAlignment="1"/>
    <xf numFmtId="0" fontId="18" fillId="0" borderId="2" xfId="0" applyFont="1" applyFill="1" applyBorder="1" applyAlignment="1"/>
    <xf numFmtId="0" fontId="4" fillId="0" borderId="10" xfId="0" applyFont="1" applyFill="1" applyBorder="1" applyAlignment="1"/>
    <xf numFmtId="0" fontId="1" fillId="0" borderId="6" xfId="0" applyFont="1" applyFill="1" applyBorder="1" applyAlignment="1">
      <alignment horizontal="center"/>
    </xf>
    <xf numFmtId="0" fontId="1" fillId="0" borderId="9" xfId="0" applyFont="1" applyFill="1" applyBorder="1" applyAlignment="1">
      <alignment horizontal="center"/>
    </xf>
    <xf numFmtId="0" fontId="1" fillId="0" borderId="14" xfId="0" applyFont="1" applyFill="1" applyBorder="1" applyAlignment="1"/>
    <xf numFmtId="0" fontId="4" fillId="0" borderId="15" xfId="0" applyFont="1" applyFill="1" applyBorder="1" applyAlignment="1"/>
    <xf numFmtId="0" fontId="1" fillId="0" borderId="3" xfId="0" applyFont="1" applyFill="1" applyBorder="1" applyAlignment="1"/>
    <xf numFmtId="0" fontId="1" fillId="0" borderId="16" xfId="0" applyFont="1" applyFill="1" applyBorder="1" applyAlignment="1"/>
    <xf numFmtId="0" fontId="1" fillId="0" borderId="17" xfId="0" applyFont="1" applyFill="1" applyBorder="1" applyAlignment="1"/>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5" xfId="0" applyFont="1" applyFill="1" applyBorder="1" applyAlignment="1">
      <alignment horizontal="center" vertical="center"/>
    </xf>
    <xf numFmtId="0" fontId="1" fillId="0" borderId="10" xfId="0" applyFont="1" applyFill="1" applyBorder="1" applyAlignment="1"/>
    <xf numFmtId="0" fontId="17" fillId="0" borderId="0" xfId="0" applyFont="1" applyFill="1" applyBorder="1" applyAlignment="1">
      <alignment horizontal="center"/>
    </xf>
    <xf numFmtId="0" fontId="5" fillId="0" borderId="9"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workbookViewId="0">
      <selection activeCell="O9" sqref="O9"/>
    </sheetView>
  </sheetViews>
  <sheetFormatPr defaultColWidth="9.81481481481481" defaultRowHeight="15.6"/>
  <cols>
    <col min="1" max="1" width="5.46296296296296" style="1" customWidth="1"/>
    <col min="2" max="2" width="13.0925925925926" style="1" customWidth="1"/>
    <col min="3" max="3" width="19.6296296296296" style="1" customWidth="1"/>
    <col min="4" max="4" width="27.962962962963" style="1" customWidth="1"/>
    <col min="5" max="5" width="6.96296296296296" style="1" customWidth="1"/>
    <col min="6" max="7" width="9.81481481481481" style="1"/>
    <col min="8" max="8" width="18.6851851851852" style="1" customWidth="1"/>
    <col min="9" max="9" width="13.3703703703704" style="1" customWidth="1"/>
    <col min="10" max="16384" width="9.81481481481481" style="1"/>
  </cols>
  <sheetData>
    <row r="1" ht="28" customHeight="1" spans="1:9">
      <c r="A1" s="54" t="s">
        <v>0</v>
      </c>
      <c r="B1" s="55"/>
      <c r="C1" s="55"/>
      <c r="D1" s="55"/>
      <c r="E1" s="55"/>
      <c r="F1" s="55"/>
      <c r="G1" s="55"/>
      <c r="H1" s="55"/>
      <c r="I1" s="79"/>
    </row>
    <row r="2" s="1" customFormat="1" ht="17.4" spans="1:9">
      <c r="A2" s="56" t="s">
        <v>1</v>
      </c>
      <c r="B2" s="56"/>
      <c r="C2" s="56"/>
      <c r="D2" s="56"/>
      <c r="E2" s="56"/>
      <c r="F2" s="56"/>
      <c r="G2" s="56"/>
      <c r="H2" s="56"/>
      <c r="I2" s="56"/>
    </row>
    <row r="3" s="1" customFormat="1" ht="25.5" customHeight="1" spans="1:9">
      <c r="A3" s="57" t="s">
        <v>2</v>
      </c>
      <c r="B3" s="57"/>
      <c r="C3" s="57"/>
      <c r="D3" s="58"/>
      <c r="E3" s="59" t="s">
        <v>3</v>
      </c>
      <c r="F3" s="60"/>
      <c r="G3" s="60"/>
      <c r="H3" s="60"/>
      <c r="I3" s="80"/>
    </row>
    <row r="4" s="1" customFormat="1" ht="21" customHeight="1" spans="1:9">
      <c r="A4" s="61" t="s">
        <v>4</v>
      </c>
      <c r="B4" s="61" t="s">
        <v>5</v>
      </c>
      <c r="C4" s="61" t="s">
        <v>6</v>
      </c>
      <c r="D4" s="62" t="s">
        <v>7</v>
      </c>
      <c r="E4" s="63" t="s">
        <v>4</v>
      </c>
      <c r="F4" s="61" t="s">
        <v>5</v>
      </c>
      <c r="G4" s="61" t="s">
        <v>8</v>
      </c>
      <c r="H4" s="61"/>
      <c r="I4" s="61" t="s">
        <v>9</v>
      </c>
    </row>
    <row r="5" s="1" customFormat="1" ht="17.25" customHeight="1" spans="1:9">
      <c r="A5" s="61">
        <v>1</v>
      </c>
      <c r="B5" s="64" t="s">
        <v>10</v>
      </c>
      <c r="C5" s="65" t="s">
        <v>11</v>
      </c>
      <c r="D5" s="66" t="s">
        <v>12</v>
      </c>
      <c r="E5" s="63">
        <v>1</v>
      </c>
      <c r="F5" s="64" t="s">
        <v>10</v>
      </c>
      <c r="G5" s="67" t="s">
        <v>13</v>
      </c>
      <c r="H5" s="68"/>
      <c r="I5" s="64" t="s">
        <v>14</v>
      </c>
    </row>
    <row r="6" s="1" customFormat="1" ht="17.25" customHeight="1" spans="1:9">
      <c r="A6" s="61">
        <v>2</v>
      </c>
      <c r="B6" s="64" t="s">
        <v>15</v>
      </c>
      <c r="C6" s="64" t="s">
        <v>16</v>
      </c>
      <c r="D6" s="66" t="s">
        <v>17</v>
      </c>
      <c r="E6" s="63">
        <v>2</v>
      </c>
      <c r="F6" s="64" t="s">
        <v>15</v>
      </c>
      <c r="G6" s="67" t="s">
        <v>13</v>
      </c>
      <c r="H6" s="68"/>
      <c r="I6" s="64" t="s">
        <v>18</v>
      </c>
    </row>
    <row r="7" s="1" customFormat="1" ht="17.25" customHeight="1" spans="1:9">
      <c r="A7" s="61">
        <v>3</v>
      </c>
      <c r="B7" s="64" t="s">
        <v>19</v>
      </c>
      <c r="C7" s="64" t="s">
        <v>20</v>
      </c>
      <c r="D7" s="66" t="s">
        <v>21</v>
      </c>
      <c r="E7" s="63">
        <v>3</v>
      </c>
      <c r="F7" s="64" t="s">
        <v>19</v>
      </c>
      <c r="G7" s="67" t="s">
        <v>13</v>
      </c>
      <c r="H7" s="68"/>
      <c r="I7" s="64" t="s">
        <v>18</v>
      </c>
    </row>
    <row r="8" s="1" customFormat="1" ht="17.25" customHeight="1" spans="1:9">
      <c r="A8" s="61">
        <v>4</v>
      </c>
      <c r="B8" s="64" t="s">
        <v>22</v>
      </c>
      <c r="C8" s="64" t="s">
        <v>23</v>
      </c>
      <c r="D8" s="66" t="s">
        <v>24</v>
      </c>
      <c r="E8" s="63">
        <v>4</v>
      </c>
      <c r="F8" s="64" t="s">
        <v>22</v>
      </c>
      <c r="G8" s="67" t="s">
        <v>13</v>
      </c>
      <c r="H8" s="68"/>
      <c r="I8" s="64" t="s">
        <v>18</v>
      </c>
    </row>
    <row r="9" s="1" customFormat="1" ht="17.25" customHeight="1" spans="1:9">
      <c r="A9" s="61">
        <v>5</v>
      </c>
      <c r="B9" s="64" t="s">
        <v>25</v>
      </c>
      <c r="C9" s="64" t="s">
        <v>23</v>
      </c>
      <c r="D9" s="66" t="s">
        <v>26</v>
      </c>
      <c r="E9" s="63">
        <v>5</v>
      </c>
      <c r="F9" s="64" t="s">
        <v>25</v>
      </c>
      <c r="G9" s="67" t="s">
        <v>13</v>
      </c>
      <c r="H9" s="68"/>
      <c r="I9" s="64" t="s">
        <v>18</v>
      </c>
    </row>
    <row r="10" s="1" customFormat="1" ht="17.25" customHeight="1" spans="1:9">
      <c r="A10" s="61">
        <v>6</v>
      </c>
      <c r="B10" s="64" t="s">
        <v>27</v>
      </c>
      <c r="C10" s="64" t="s">
        <v>28</v>
      </c>
      <c r="D10" s="66" t="s">
        <v>29</v>
      </c>
      <c r="E10" s="63">
        <v>6</v>
      </c>
      <c r="F10" s="64" t="s">
        <v>27</v>
      </c>
      <c r="G10" s="67" t="s">
        <v>13</v>
      </c>
      <c r="H10" s="68"/>
      <c r="I10" s="64" t="s">
        <v>18</v>
      </c>
    </row>
    <row r="11" s="1" customFormat="1" ht="17.25" customHeight="1" spans="1:9">
      <c r="A11" s="61">
        <v>7</v>
      </c>
      <c r="B11" s="69" t="s">
        <v>30</v>
      </c>
      <c r="C11" s="69" t="s">
        <v>31</v>
      </c>
      <c r="D11" s="70" t="s">
        <v>32</v>
      </c>
      <c r="E11" s="63">
        <v>7</v>
      </c>
      <c r="F11" s="71"/>
      <c r="G11" s="72"/>
      <c r="H11" s="73"/>
      <c r="I11" s="71"/>
    </row>
    <row r="12" s="1" customFormat="1" ht="25.5" customHeight="1" spans="1:9">
      <c r="A12" s="74" t="s">
        <v>33</v>
      </c>
      <c r="B12" s="74"/>
      <c r="C12" s="74"/>
      <c r="D12" s="75"/>
      <c r="E12" s="76" t="s">
        <v>34</v>
      </c>
      <c r="F12" s="74"/>
      <c r="G12" s="77"/>
      <c r="H12" s="77"/>
      <c r="I12" s="74"/>
    </row>
    <row r="13" s="1" customFormat="1" ht="17.25" customHeight="1" spans="1:9">
      <c r="A13" s="64"/>
      <c r="B13" s="64"/>
      <c r="C13" s="64"/>
      <c r="D13" s="78"/>
      <c r="E13" s="63" t="s">
        <v>4</v>
      </c>
      <c r="F13" s="61" t="s">
        <v>8</v>
      </c>
      <c r="G13" s="61" t="s">
        <v>35</v>
      </c>
      <c r="H13" s="61" t="s">
        <v>36</v>
      </c>
      <c r="I13" s="61" t="s">
        <v>37</v>
      </c>
    </row>
    <row r="14" s="1" customFormat="1" ht="17.25" customHeight="1" spans="1:9">
      <c r="A14" s="64"/>
      <c r="B14" s="64"/>
      <c r="C14" s="64"/>
      <c r="D14" s="78"/>
      <c r="E14" s="63">
        <v>1</v>
      </c>
      <c r="F14" s="64"/>
      <c r="G14" s="64"/>
      <c r="H14" s="64"/>
      <c r="I14" s="64"/>
    </row>
    <row r="15" s="1" customFormat="1" ht="17.25" customHeight="1" spans="1:9">
      <c r="A15" s="64"/>
      <c r="B15" s="64"/>
      <c r="C15" s="64"/>
      <c r="D15" s="78"/>
      <c r="E15" s="63">
        <v>2</v>
      </c>
      <c r="F15" s="64"/>
      <c r="G15" s="64"/>
      <c r="H15" s="64"/>
      <c r="I15" s="64"/>
    </row>
    <row r="16" s="1" customFormat="1" ht="17.25" customHeight="1" spans="1:9">
      <c r="A16" s="64"/>
      <c r="B16" s="64"/>
      <c r="C16" s="64"/>
      <c r="D16" s="78"/>
      <c r="E16" s="63">
        <v>3</v>
      </c>
      <c r="F16" s="64"/>
      <c r="G16" s="64"/>
      <c r="H16" s="64"/>
      <c r="I16" s="64"/>
    </row>
    <row r="17" s="1" customFormat="1" ht="17.25" customHeight="1" spans="1:9">
      <c r="A17" s="64"/>
      <c r="B17" s="64"/>
      <c r="C17" s="64"/>
      <c r="D17" s="78"/>
      <c r="E17" s="63">
        <v>4</v>
      </c>
      <c r="F17" s="64"/>
      <c r="G17" s="64"/>
      <c r="H17" s="64"/>
      <c r="I17" s="64"/>
    </row>
    <row r="18" s="1" customFormat="1" ht="17.25" customHeight="1" spans="1:9">
      <c r="A18" s="64"/>
      <c r="B18" s="64"/>
      <c r="C18" s="64"/>
      <c r="D18" s="78"/>
      <c r="E18" s="63">
        <v>5</v>
      </c>
      <c r="F18" s="64"/>
      <c r="G18" s="64"/>
      <c r="H18" s="64"/>
      <c r="I18" s="64"/>
    </row>
    <row r="19" s="1" customFormat="1" ht="17.25" customHeight="1" spans="1:9">
      <c r="A19" s="64"/>
      <c r="B19" s="64"/>
      <c r="C19" s="64"/>
      <c r="D19" s="78"/>
      <c r="E19" s="63">
        <v>6</v>
      </c>
      <c r="F19" s="64"/>
      <c r="G19" s="64"/>
      <c r="H19" s="64"/>
      <c r="I19" s="64"/>
    </row>
    <row r="20" s="1" customFormat="1" ht="17.25" customHeight="1" spans="1:9">
      <c r="A20" s="64"/>
      <c r="B20" s="64"/>
      <c r="C20" s="64"/>
      <c r="D20" s="78"/>
      <c r="E20" s="63">
        <v>7</v>
      </c>
      <c r="F20" s="64"/>
      <c r="G20" s="64"/>
      <c r="H20" s="64"/>
      <c r="I20" s="64"/>
    </row>
    <row r="21" s="1" customFormat="1" ht="17.25" customHeight="1" spans="1:9">
      <c r="A21" s="64"/>
      <c r="B21" s="64"/>
      <c r="C21" s="64"/>
      <c r="D21" s="78"/>
      <c r="E21" s="63">
        <v>8</v>
      </c>
      <c r="F21" s="64"/>
      <c r="G21" s="64"/>
      <c r="H21" s="64"/>
      <c r="I21" s="64"/>
    </row>
    <row r="22" s="1" customFormat="1" ht="17.25" customHeight="1" spans="1:9">
      <c r="A22" s="64"/>
      <c r="B22" s="64"/>
      <c r="C22" s="64"/>
      <c r="D22" s="78"/>
      <c r="E22" s="63">
        <v>9</v>
      </c>
      <c r="F22" s="64"/>
      <c r="G22" s="64"/>
      <c r="H22" s="64"/>
      <c r="I22" s="64"/>
    </row>
    <row r="23" s="1" customFormat="1" ht="17.25" customHeight="1" spans="1:9">
      <c r="A23" s="64"/>
      <c r="B23" s="64"/>
      <c r="C23" s="64"/>
      <c r="D23" s="78"/>
      <c r="E23" s="63">
        <v>10</v>
      </c>
      <c r="F23" s="64"/>
      <c r="G23" s="64"/>
      <c r="H23" s="64"/>
      <c r="I23" s="64"/>
    </row>
    <row r="24" s="1" customFormat="1" ht="17.25" customHeight="1" spans="1:9">
      <c r="A24" s="64"/>
      <c r="B24" s="64"/>
      <c r="C24" s="64"/>
      <c r="D24" s="78"/>
      <c r="E24" s="63">
        <v>11</v>
      </c>
      <c r="F24" s="64"/>
      <c r="G24" s="64"/>
      <c r="H24" s="64"/>
      <c r="I24" s="64"/>
    </row>
  </sheetData>
  <mergeCells count="15">
    <mergeCell ref="A1:I1"/>
    <mergeCell ref="A2:I2"/>
    <mergeCell ref="A3:D3"/>
    <mergeCell ref="E3:I3"/>
    <mergeCell ref="G4:H4"/>
    <mergeCell ref="G5:H5"/>
    <mergeCell ref="G6:H6"/>
    <mergeCell ref="G7:H7"/>
    <mergeCell ref="G8:H8"/>
    <mergeCell ref="G9:H9"/>
    <mergeCell ref="G10:H10"/>
    <mergeCell ref="G11:H11"/>
    <mergeCell ref="A12:D12"/>
    <mergeCell ref="E12:I12"/>
    <mergeCell ref="A13:D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6"/>
  <sheetViews>
    <sheetView topLeftCell="A34" workbookViewId="0">
      <selection activeCell="F55" sqref="A1:F55"/>
    </sheetView>
  </sheetViews>
  <sheetFormatPr defaultColWidth="9.81481481481481" defaultRowHeight="17.2" customHeight="1" outlineLevelCol="5"/>
  <cols>
    <col min="1" max="1" width="7.18518518518519" style="10" customWidth="1"/>
    <col min="2" max="2" width="27.6296296296296" style="10" customWidth="1"/>
    <col min="3" max="3" width="12.1851851851852" style="8" customWidth="1"/>
    <col min="4" max="4" width="7.18518518518519" style="10" customWidth="1"/>
    <col min="5" max="5" width="19.9074074074074" style="29" customWidth="1"/>
    <col min="6" max="6" width="14.4537037037037" style="8" customWidth="1"/>
    <col min="7" max="16375" width="9.81481481481481" style="1"/>
  </cols>
  <sheetData>
    <row r="1" s="1" customFormat="1" customHeight="1" spans="1:6">
      <c r="A1" s="30" t="s">
        <v>38</v>
      </c>
      <c r="B1" s="30"/>
      <c r="C1" s="31"/>
      <c r="D1" s="30"/>
      <c r="E1" s="32"/>
      <c r="F1" s="31"/>
    </row>
    <row r="2" s="1" customFormat="1" customHeight="1" spans="1:6">
      <c r="A2" s="30"/>
      <c r="B2" s="30"/>
      <c r="C2" s="31"/>
      <c r="D2" s="30"/>
      <c r="E2" s="32"/>
      <c r="F2" s="31"/>
    </row>
    <row r="3" s="1" customFormat="1" ht="25" customHeight="1" spans="1:6">
      <c r="A3" s="31" t="s">
        <v>39</v>
      </c>
      <c r="B3" s="31"/>
      <c r="C3" s="31"/>
      <c r="D3" s="31"/>
      <c r="E3" s="32"/>
      <c r="F3" s="31"/>
    </row>
    <row r="4" s="1" customFormat="1" customHeight="1" spans="1:6">
      <c r="A4" s="29" t="s">
        <v>40</v>
      </c>
      <c r="B4" s="29"/>
      <c r="C4" s="29"/>
      <c r="D4" s="29"/>
      <c r="E4" s="29"/>
      <c r="F4" s="29"/>
    </row>
    <row r="5" s="1" customFormat="1" customHeight="1" spans="1:6">
      <c r="A5" s="33" t="s">
        <v>41</v>
      </c>
      <c r="B5" s="34"/>
      <c r="C5" s="35"/>
      <c r="D5" s="34" t="s">
        <v>42</v>
      </c>
      <c r="E5" s="34"/>
      <c r="F5" s="36"/>
    </row>
    <row r="6" s="1" customFormat="1" customHeight="1" spans="1:6">
      <c r="A6" s="37" t="s">
        <v>4</v>
      </c>
      <c r="B6" s="37" t="s">
        <v>43</v>
      </c>
      <c r="C6" s="38" t="s">
        <v>44</v>
      </c>
      <c r="D6" s="36" t="s">
        <v>4</v>
      </c>
      <c r="E6" s="37" t="s">
        <v>43</v>
      </c>
      <c r="F6" s="37" t="s">
        <v>44</v>
      </c>
    </row>
    <row r="7" s="1" customFormat="1" customHeight="1" spans="1:6">
      <c r="A7" s="25">
        <v>1</v>
      </c>
      <c r="B7" s="39" t="s">
        <v>45</v>
      </c>
      <c r="C7" s="40">
        <v>590</v>
      </c>
      <c r="D7" s="41">
        <v>1</v>
      </c>
      <c r="E7" s="42" t="s">
        <v>46</v>
      </c>
      <c r="F7" s="40">
        <v>4030</v>
      </c>
    </row>
    <row r="8" s="1" customFormat="1" customHeight="1" spans="1:6">
      <c r="A8" s="25">
        <v>2</v>
      </c>
      <c r="B8" s="39" t="s">
        <v>47</v>
      </c>
      <c r="C8" s="40">
        <v>1405</v>
      </c>
      <c r="D8" s="41">
        <v>2</v>
      </c>
      <c r="E8" s="42" t="s">
        <v>48</v>
      </c>
      <c r="F8" s="40">
        <v>9838</v>
      </c>
    </row>
    <row r="9" s="1" customFormat="1" customHeight="1" spans="1:6">
      <c r="A9" s="25">
        <v>3</v>
      </c>
      <c r="B9" s="40" t="s">
        <v>49</v>
      </c>
      <c r="C9" s="40">
        <v>12400</v>
      </c>
      <c r="D9" s="41">
        <v>3</v>
      </c>
      <c r="E9" s="42" t="s">
        <v>50</v>
      </c>
      <c r="F9" s="40">
        <v>10900</v>
      </c>
    </row>
    <row r="10" s="1" customFormat="1" customHeight="1" spans="1:6">
      <c r="A10" s="25">
        <v>4</v>
      </c>
      <c r="B10" s="40" t="s">
        <v>51</v>
      </c>
      <c r="C10" s="40">
        <v>100000</v>
      </c>
      <c r="D10" s="41">
        <v>4</v>
      </c>
      <c r="E10" s="42" t="s">
        <v>52</v>
      </c>
      <c r="F10" s="40">
        <v>700</v>
      </c>
    </row>
    <row r="11" s="1" customFormat="1" customHeight="1" spans="1:6">
      <c r="A11" s="25">
        <v>5</v>
      </c>
      <c r="B11" s="40" t="s">
        <v>53</v>
      </c>
      <c r="C11" s="40">
        <v>7000</v>
      </c>
      <c r="D11" s="41">
        <v>5</v>
      </c>
      <c r="E11" s="42" t="s">
        <v>54</v>
      </c>
      <c r="F11" s="40">
        <v>3483</v>
      </c>
    </row>
    <row r="12" s="1" customFormat="1" customHeight="1" spans="1:6">
      <c r="A12" s="25">
        <v>6</v>
      </c>
      <c r="B12" s="40" t="s">
        <v>53</v>
      </c>
      <c r="C12" s="40">
        <v>8000</v>
      </c>
      <c r="D12" s="41">
        <v>6</v>
      </c>
      <c r="E12" s="42" t="s">
        <v>48</v>
      </c>
      <c r="F12" s="40">
        <v>1093</v>
      </c>
    </row>
    <row r="13" s="1" customFormat="1" customHeight="1" spans="1:6">
      <c r="A13" s="25">
        <v>7</v>
      </c>
      <c r="B13" s="39" t="s">
        <v>55</v>
      </c>
      <c r="C13" s="43">
        <v>270000</v>
      </c>
      <c r="D13" s="41">
        <v>7</v>
      </c>
      <c r="E13" s="42" t="s">
        <v>56</v>
      </c>
      <c r="F13" s="40">
        <v>381.18</v>
      </c>
    </row>
    <row r="14" s="1" customFormat="1" customHeight="1" spans="1:6">
      <c r="A14" s="25">
        <v>8</v>
      </c>
      <c r="B14" s="44" t="s">
        <v>57</v>
      </c>
      <c r="C14" s="43">
        <v>52000</v>
      </c>
      <c r="D14" s="41">
        <v>8</v>
      </c>
      <c r="E14" s="42" t="s">
        <v>58</v>
      </c>
      <c r="F14" s="40">
        <v>1024.64</v>
      </c>
    </row>
    <row r="15" s="1" customFormat="1" customHeight="1" spans="1:6">
      <c r="A15" s="25">
        <v>9</v>
      </c>
      <c r="B15" s="39" t="s">
        <v>59</v>
      </c>
      <c r="C15" s="40">
        <v>76200</v>
      </c>
      <c r="D15" s="41">
        <v>9</v>
      </c>
      <c r="E15" s="42" t="s">
        <v>60</v>
      </c>
      <c r="F15" s="40">
        <v>568</v>
      </c>
    </row>
    <row r="16" s="1" customFormat="1" customHeight="1" spans="1:6">
      <c r="A16" s="25">
        <v>10</v>
      </c>
      <c r="B16" s="39" t="s">
        <v>61</v>
      </c>
      <c r="C16" s="40">
        <v>40872</v>
      </c>
      <c r="D16" s="41">
        <v>10</v>
      </c>
      <c r="E16" s="42" t="s">
        <v>62</v>
      </c>
      <c r="F16" s="40">
        <v>225</v>
      </c>
    </row>
    <row r="17" s="1" customFormat="1" customHeight="1" spans="1:6">
      <c r="A17" s="25">
        <v>11</v>
      </c>
      <c r="B17" s="39" t="s">
        <v>63</v>
      </c>
      <c r="C17" s="40">
        <v>57500</v>
      </c>
      <c r="D17" s="41">
        <v>11</v>
      </c>
      <c r="E17" s="42" t="s">
        <v>64</v>
      </c>
      <c r="F17" s="40">
        <v>1770</v>
      </c>
    </row>
    <row r="18" s="1" customFormat="1" customHeight="1" spans="1:6">
      <c r="A18" s="25">
        <v>12</v>
      </c>
      <c r="B18" s="45" t="s">
        <v>65</v>
      </c>
      <c r="C18" s="40">
        <v>17880</v>
      </c>
      <c r="D18" s="41">
        <v>12</v>
      </c>
      <c r="E18" s="42" t="s">
        <v>66</v>
      </c>
      <c r="F18" s="40">
        <v>1500</v>
      </c>
    </row>
    <row r="19" s="1" customFormat="1" customHeight="1" spans="1:6">
      <c r="A19" s="25">
        <v>13</v>
      </c>
      <c r="B19" s="39" t="s">
        <v>67</v>
      </c>
      <c r="C19" s="40">
        <v>7470</v>
      </c>
      <c r="D19" s="41">
        <v>13</v>
      </c>
      <c r="E19" s="42" t="s">
        <v>68</v>
      </c>
      <c r="F19" s="40">
        <v>800</v>
      </c>
    </row>
    <row r="20" s="1" customFormat="1" customHeight="1" spans="1:6">
      <c r="A20" s="25">
        <v>14</v>
      </c>
      <c r="B20" s="39" t="s">
        <v>69</v>
      </c>
      <c r="C20" s="40">
        <v>13874</v>
      </c>
      <c r="D20" s="41">
        <v>14</v>
      </c>
      <c r="E20" s="46" t="s">
        <v>70</v>
      </c>
      <c r="F20" s="40">
        <v>600</v>
      </c>
    </row>
    <row r="21" s="1" customFormat="1" customHeight="1" spans="1:6">
      <c r="A21" s="25"/>
      <c r="B21" s="25"/>
      <c r="C21" s="47"/>
      <c r="D21" s="41">
        <v>15</v>
      </c>
      <c r="E21" s="42" t="s">
        <v>71</v>
      </c>
      <c r="F21" s="40">
        <v>1300</v>
      </c>
    </row>
    <row r="22" s="1" customFormat="1" customHeight="1" spans="1:6">
      <c r="A22" s="25"/>
      <c r="B22" s="25"/>
      <c r="C22" s="47"/>
      <c r="D22" s="41">
        <v>16</v>
      </c>
      <c r="E22" s="42" t="s">
        <v>72</v>
      </c>
      <c r="F22" s="40">
        <v>1500</v>
      </c>
    </row>
    <row r="23" s="1" customFormat="1" customHeight="1" spans="1:6">
      <c r="A23" s="25"/>
      <c r="B23" s="25"/>
      <c r="C23" s="47"/>
      <c r="D23" s="41">
        <v>17</v>
      </c>
      <c r="E23" s="42" t="s">
        <v>73</v>
      </c>
      <c r="F23" s="40">
        <v>226</v>
      </c>
    </row>
    <row r="24" s="1" customFormat="1" customHeight="1" spans="1:6">
      <c r="A24" s="25"/>
      <c r="B24" s="25"/>
      <c r="C24" s="47"/>
      <c r="D24" s="41">
        <v>18</v>
      </c>
      <c r="E24" s="42" t="s">
        <v>74</v>
      </c>
      <c r="F24" s="40">
        <v>110</v>
      </c>
    </row>
    <row r="25" s="1" customFormat="1" customHeight="1" spans="1:6">
      <c r="A25" s="25"/>
      <c r="B25" s="25"/>
      <c r="C25" s="47"/>
      <c r="D25" s="41">
        <v>19</v>
      </c>
      <c r="E25" s="42" t="s">
        <v>75</v>
      </c>
      <c r="F25" s="40">
        <v>8400</v>
      </c>
    </row>
    <row r="26" s="1" customFormat="1" customHeight="1" spans="1:6">
      <c r="A26" s="25"/>
      <c r="B26" s="25"/>
      <c r="C26" s="47"/>
      <c r="D26" s="41">
        <v>20</v>
      </c>
      <c r="E26" s="42" t="s">
        <v>76</v>
      </c>
      <c r="F26" s="40">
        <v>3360</v>
      </c>
    </row>
    <row r="27" s="1" customFormat="1" customHeight="1" spans="1:6">
      <c r="A27" s="25"/>
      <c r="B27" s="25"/>
      <c r="C27" s="47"/>
      <c r="D27" s="41">
        <v>21</v>
      </c>
      <c r="E27" s="42" t="s">
        <v>77</v>
      </c>
      <c r="F27" s="40">
        <v>7000</v>
      </c>
    </row>
    <row r="28" s="1" customFormat="1" customHeight="1" spans="1:6">
      <c r="A28" s="25"/>
      <c r="B28" s="25"/>
      <c r="C28" s="47"/>
      <c r="D28" s="41">
        <v>22</v>
      </c>
      <c r="E28" s="48" t="s">
        <v>78</v>
      </c>
      <c r="F28" s="40">
        <v>780</v>
      </c>
    </row>
    <row r="29" s="1" customFormat="1" customHeight="1" spans="1:6">
      <c r="A29" s="25"/>
      <c r="B29" s="25"/>
      <c r="C29" s="47"/>
      <c r="D29" s="41">
        <v>23</v>
      </c>
      <c r="E29" s="48" t="s">
        <v>79</v>
      </c>
      <c r="F29" s="40">
        <v>895</v>
      </c>
    </row>
    <row r="30" s="1" customFormat="1" customHeight="1" spans="1:6">
      <c r="A30" s="25"/>
      <c r="B30" s="25"/>
      <c r="C30" s="47"/>
      <c r="D30" s="41">
        <v>24</v>
      </c>
      <c r="E30" s="48" t="s">
        <v>79</v>
      </c>
      <c r="F30" s="40">
        <v>207</v>
      </c>
    </row>
    <row r="31" s="1" customFormat="1" customHeight="1" spans="1:6">
      <c r="A31" s="25"/>
      <c r="B31" s="25"/>
      <c r="C31" s="47"/>
      <c r="D31" s="41">
        <v>25</v>
      </c>
      <c r="E31" s="42" t="s">
        <v>80</v>
      </c>
      <c r="F31" s="40">
        <v>1650</v>
      </c>
    </row>
    <row r="32" s="1" customFormat="1" customHeight="1" spans="1:6">
      <c r="A32" s="25"/>
      <c r="B32" s="25"/>
      <c r="C32" s="47"/>
      <c r="D32" s="41">
        <v>26</v>
      </c>
      <c r="E32" s="42" t="s">
        <v>81</v>
      </c>
      <c r="F32" s="40">
        <v>329</v>
      </c>
    </row>
    <row r="33" s="1" customFormat="1" customHeight="1" spans="1:6">
      <c r="A33" s="25"/>
      <c r="B33" s="25"/>
      <c r="C33" s="47"/>
      <c r="D33" s="41">
        <v>27</v>
      </c>
      <c r="E33" s="42" t="s">
        <v>82</v>
      </c>
      <c r="F33" s="40">
        <v>80</v>
      </c>
    </row>
    <row r="34" s="1" customFormat="1" customHeight="1" spans="1:6">
      <c r="A34" s="25"/>
      <c r="B34" s="25"/>
      <c r="C34" s="47"/>
      <c r="D34" s="41">
        <v>28</v>
      </c>
      <c r="E34" s="42" t="s">
        <v>83</v>
      </c>
      <c r="F34" s="40">
        <v>1080</v>
      </c>
    </row>
    <row r="35" s="1" customFormat="1" customHeight="1" spans="1:6">
      <c r="A35" s="25"/>
      <c r="B35" s="25"/>
      <c r="C35" s="47"/>
      <c r="D35" s="41">
        <v>29</v>
      </c>
      <c r="E35" s="42" t="s">
        <v>84</v>
      </c>
      <c r="F35" s="40">
        <v>33060</v>
      </c>
    </row>
    <row r="36" s="1" customFormat="1" customHeight="1" spans="1:6">
      <c r="A36" s="25"/>
      <c r="B36" s="25"/>
      <c r="C36" s="47"/>
      <c r="D36" s="41">
        <v>30</v>
      </c>
      <c r="E36" s="42" t="s">
        <v>85</v>
      </c>
      <c r="F36" s="40">
        <v>18177</v>
      </c>
    </row>
    <row r="37" s="1" customFormat="1" customHeight="1" spans="1:6">
      <c r="A37" s="25"/>
      <c r="B37" s="25"/>
      <c r="C37" s="47"/>
      <c r="D37" s="41">
        <v>31</v>
      </c>
      <c r="E37" s="42" t="s">
        <v>86</v>
      </c>
      <c r="F37" s="40">
        <v>150</v>
      </c>
    </row>
    <row r="38" s="27" customFormat="1" customHeight="1" spans="1:6">
      <c r="A38" s="25"/>
      <c r="B38" s="25"/>
      <c r="C38" s="47"/>
      <c r="D38" s="41">
        <v>32</v>
      </c>
      <c r="E38" s="49" t="s">
        <v>87</v>
      </c>
      <c r="F38" s="50">
        <v>500</v>
      </c>
    </row>
    <row r="39" s="27" customFormat="1" customHeight="1" spans="1:6">
      <c r="A39" s="25"/>
      <c r="B39" s="25"/>
      <c r="C39" s="47"/>
      <c r="D39" s="41">
        <v>33</v>
      </c>
      <c r="E39" s="48" t="s">
        <v>88</v>
      </c>
      <c r="F39" s="51">
        <v>7620</v>
      </c>
    </row>
    <row r="40" s="27" customFormat="1" customHeight="1" spans="1:6">
      <c r="A40" s="25"/>
      <c r="B40" s="25"/>
      <c r="C40" s="47"/>
      <c r="D40" s="41">
        <v>34</v>
      </c>
      <c r="E40" s="42" t="s">
        <v>89</v>
      </c>
      <c r="F40" s="40">
        <v>270000</v>
      </c>
    </row>
    <row r="41" s="27" customFormat="1" customHeight="1" spans="1:6">
      <c r="A41" s="25"/>
      <c r="B41" s="25"/>
      <c r="C41" s="47"/>
      <c r="D41" s="41">
        <v>35</v>
      </c>
      <c r="E41" s="42" t="s">
        <v>90</v>
      </c>
      <c r="F41" s="40">
        <v>95881</v>
      </c>
    </row>
    <row r="42" s="27" customFormat="1" customHeight="1" spans="1:6">
      <c r="A42" s="25"/>
      <c r="B42" s="25"/>
      <c r="C42" s="47"/>
      <c r="D42" s="41">
        <v>36</v>
      </c>
      <c r="E42" s="42" t="s">
        <v>91</v>
      </c>
      <c r="F42" s="40">
        <v>52000</v>
      </c>
    </row>
    <row r="43" s="27" customFormat="1" customHeight="1" spans="1:6">
      <c r="A43" s="25"/>
      <c r="B43" s="25"/>
      <c r="C43" s="47"/>
      <c r="D43" s="41"/>
      <c r="E43" s="42" t="s">
        <v>92</v>
      </c>
      <c r="F43" s="40">
        <v>4400</v>
      </c>
    </row>
    <row r="44" s="27" customFormat="1" customHeight="1" spans="1:6">
      <c r="A44" s="25"/>
      <c r="B44" s="25"/>
      <c r="C44" s="47"/>
      <c r="D44" s="41">
        <v>37</v>
      </c>
      <c r="E44" s="42" t="s">
        <v>93</v>
      </c>
      <c r="F44" s="40">
        <v>18600</v>
      </c>
    </row>
    <row r="45" s="27" customFormat="1" customHeight="1" spans="1:6">
      <c r="A45" s="25"/>
      <c r="B45" s="25"/>
      <c r="C45" s="47"/>
      <c r="D45" s="41">
        <v>38</v>
      </c>
      <c r="E45" s="42" t="s">
        <v>94</v>
      </c>
      <c r="F45" s="40">
        <v>17700</v>
      </c>
    </row>
    <row r="46" s="27" customFormat="1" customHeight="1" spans="1:6">
      <c r="A46" s="25"/>
      <c r="B46" s="25"/>
      <c r="C46" s="47"/>
      <c r="D46" s="41">
        <v>39</v>
      </c>
      <c r="E46" s="46" t="s">
        <v>95</v>
      </c>
      <c r="F46" s="40">
        <v>21200</v>
      </c>
    </row>
    <row r="47" s="27" customFormat="1" customHeight="1" spans="1:6">
      <c r="A47" s="25"/>
      <c r="B47" s="25"/>
      <c r="C47" s="47"/>
      <c r="D47" s="41">
        <v>40</v>
      </c>
      <c r="E47" s="46" t="s">
        <v>96</v>
      </c>
      <c r="F47" s="40">
        <v>11920</v>
      </c>
    </row>
    <row r="48" s="27" customFormat="1" customHeight="1" spans="1:6">
      <c r="A48" s="25"/>
      <c r="B48" s="25"/>
      <c r="C48" s="47"/>
      <c r="D48" s="41">
        <v>41</v>
      </c>
      <c r="E48" s="42" t="s">
        <v>97</v>
      </c>
      <c r="F48" s="40">
        <v>4800</v>
      </c>
    </row>
    <row r="49" s="27" customFormat="1" customHeight="1" spans="1:6">
      <c r="A49" s="25"/>
      <c r="B49" s="25"/>
      <c r="C49" s="47"/>
      <c r="D49" s="41">
        <v>42</v>
      </c>
      <c r="E49" s="42" t="s">
        <v>98</v>
      </c>
      <c r="F49" s="40">
        <v>6910</v>
      </c>
    </row>
    <row r="50" s="27" customFormat="1" customHeight="1" spans="1:6">
      <c r="A50" s="25"/>
      <c r="B50" s="25"/>
      <c r="C50" s="47"/>
      <c r="D50" s="41">
        <v>43</v>
      </c>
      <c r="E50" s="46" t="s">
        <v>89</v>
      </c>
      <c r="F50" s="40">
        <v>40000</v>
      </c>
    </row>
    <row r="51" s="27" customFormat="1" customHeight="1" spans="1:6">
      <c r="A51" s="25"/>
      <c r="B51" s="25"/>
      <c r="C51" s="47"/>
      <c r="D51" s="41">
        <v>44</v>
      </c>
      <c r="E51" s="46" t="s">
        <v>99</v>
      </c>
      <c r="F51" s="40">
        <v>36222</v>
      </c>
    </row>
    <row r="52" s="27" customFormat="1" customHeight="1" spans="1:6">
      <c r="A52" s="25"/>
      <c r="B52" s="25"/>
      <c r="C52" s="47"/>
      <c r="D52" s="41">
        <v>45</v>
      </c>
      <c r="E52" s="46" t="s">
        <v>89</v>
      </c>
      <c r="F52" s="40">
        <v>100000</v>
      </c>
    </row>
    <row r="53" s="27" customFormat="1" customHeight="1" spans="1:6">
      <c r="A53" s="25"/>
      <c r="B53" s="25"/>
      <c r="C53" s="47"/>
      <c r="D53" s="41">
        <v>46</v>
      </c>
      <c r="E53" s="46" t="s">
        <v>100</v>
      </c>
      <c r="F53" s="40">
        <v>33630</v>
      </c>
    </row>
    <row r="54" s="28" customFormat="1" customHeight="1" spans="1:6">
      <c r="A54" s="25" t="s">
        <v>101</v>
      </c>
      <c r="B54" s="25" t="s">
        <v>102</v>
      </c>
      <c r="C54" s="47">
        <f>SUM(C7:C53)</f>
        <v>665191</v>
      </c>
      <c r="D54" s="41" t="s">
        <v>101</v>
      </c>
      <c r="E54" s="25" t="s">
        <v>102</v>
      </c>
      <c r="F54" s="25">
        <f>SUM(F7:F53)</f>
        <v>836599.82</v>
      </c>
    </row>
    <row r="55" s="28" customFormat="1" customHeight="1" spans="1:6">
      <c r="A55" s="25" t="s">
        <v>101</v>
      </c>
      <c r="B55" s="25" t="s">
        <v>103</v>
      </c>
      <c r="C55" s="47">
        <v>1908459.44</v>
      </c>
      <c r="D55" s="41" t="s">
        <v>101</v>
      </c>
      <c r="E55" s="25" t="s">
        <v>104</v>
      </c>
      <c r="F55" s="25">
        <f>C54+C55-F54</f>
        <v>1737050.62</v>
      </c>
    </row>
    <row r="56" s="1" customFormat="1" customHeight="1" spans="1:6">
      <c r="A56" s="52" t="s">
        <v>105</v>
      </c>
      <c r="B56" s="52"/>
      <c r="C56" s="53"/>
      <c r="D56" s="52"/>
      <c r="E56" s="52"/>
      <c r="F56" s="53"/>
    </row>
  </sheetData>
  <mergeCells count="6">
    <mergeCell ref="A3:F3"/>
    <mergeCell ref="A4:F4"/>
    <mergeCell ref="A5:C5"/>
    <mergeCell ref="D5:F5"/>
    <mergeCell ref="A56:F56"/>
    <mergeCell ref="A1:F2"/>
  </mergeCells>
  <pageMargins left="0.700694444444445" right="0.700694444444445" top="0.751388888888889" bottom="0.751388888888889" header="0.298611111111111" footer="0.298611111111111"/>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8"/>
  <sheetViews>
    <sheetView topLeftCell="A70" workbookViewId="0">
      <selection activeCell="N8" sqref="N8"/>
    </sheetView>
  </sheetViews>
  <sheetFormatPr defaultColWidth="9.81481481481481" defaultRowHeight="21.2" customHeight="1"/>
  <cols>
    <col min="1" max="2" width="8.72222222222222" style="8" customWidth="1"/>
    <col min="3" max="3" width="6.09259259259259" style="8" customWidth="1"/>
    <col min="4" max="4" width="8.72222222222222" style="8" customWidth="1"/>
    <col min="5" max="5" width="11.5462962962963" style="9" customWidth="1"/>
    <col min="6" max="7" width="8.72222222222222" style="8" customWidth="1"/>
    <col min="8" max="8" width="6.09259259259259" style="8" customWidth="1"/>
    <col min="9" max="9" width="8.72222222222222" style="8" customWidth="1"/>
    <col min="10" max="10" width="11.5462962962963" style="8" customWidth="1"/>
    <col min="11" max="11" width="9.81481481481481" style="10"/>
    <col min="12" max="16384" width="9.81481481481481" style="1"/>
  </cols>
  <sheetData>
    <row r="1" s="1" customFormat="1" customHeight="1" spans="1:11">
      <c r="A1" s="11" t="s">
        <v>106</v>
      </c>
      <c r="B1" s="11"/>
      <c r="C1" s="11"/>
      <c r="D1" s="11"/>
      <c r="E1" s="11"/>
      <c r="F1" s="11"/>
      <c r="G1" s="11"/>
      <c r="H1" s="11"/>
      <c r="I1" s="11"/>
      <c r="J1" s="11"/>
      <c r="K1" s="10"/>
    </row>
    <row r="2" s="1" customFormat="1" customHeight="1" spans="1:11">
      <c r="A2" s="12" t="s">
        <v>107</v>
      </c>
      <c r="B2" s="12"/>
      <c r="C2" s="12"/>
      <c r="D2" s="12"/>
      <c r="E2" s="13"/>
      <c r="F2" s="12"/>
      <c r="G2" s="12"/>
      <c r="H2" s="12"/>
      <c r="I2" s="12"/>
      <c r="J2" s="12"/>
      <c r="K2" s="10"/>
    </row>
    <row r="3" s="1" customFormat="1" ht="28" customHeight="1" spans="1:11">
      <c r="A3" s="14" t="s">
        <v>4</v>
      </c>
      <c r="B3" s="14" t="s">
        <v>5</v>
      </c>
      <c r="C3" s="15" t="s">
        <v>108</v>
      </c>
      <c r="D3" s="14" t="s">
        <v>109</v>
      </c>
      <c r="E3" s="14" t="s">
        <v>110</v>
      </c>
      <c r="F3" s="14" t="s">
        <v>4</v>
      </c>
      <c r="G3" s="14" t="s">
        <v>5</v>
      </c>
      <c r="H3" s="15" t="s">
        <v>108</v>
      </c>
      <c r="I3" s="14" t="s">
        <v>109</v>
      </c>
      <c r="J3" s="14" t="s">
        <v>110</v>
      </c>
      <c r="K3" s="10"/>
    </row>
    <row r="4" s="1" customFormat="1" customHeight="1" spans="1:11">
      <c r="A4" s="16">
        <v>1</v>
      </c>
      <c r="B4" s="17" t="s">
        <v>111</v>
      </c>
      <c r="C4" s="17">
        <v>1</v>
      </c>
      <c r="D4" s="17">
        <v>187</v>
      </c>
      <c r="E4" s="18" t="s">
        <v>112</v>
      </c>
      <c r="F4" s="16">
        <v>31</v>
      </c>
      <c r="G4" s="17" t="s">
        <v>113</v>
      </c>
      <c r="H4" s="17">
        <v>1</v>
      </c>
      <c r="I4" s="17">
        <v>187</v>
      </c>
      <c r="J4" s="18" t="s">
        <v>114</v>
      </c>
      <c r="K4" s="10"/>
    </row>
    <row r="5" s="1" customFormat="1" customHeight="1" spans="1:11">
      <c r="A5" s="16">
        <v>2</v>
      </c>
      <c r="B5" s="17" t="s">
        <v>115</v>
      </c>
      <c r="C5" s="17">
        <v>2</v>
      </c>
      <c r="D5" s="17">
        <v>187</v>
      </c>
      <c r="E5" s="18" t="s">
        <v>116</v>
      </c>
      <c r="F5" s="16">
        <v>32</v>
      </c>
      <c r="G5" s="17" t="s">
        <v>117</v>
      </c>
      <c r="H5" s="17">
        <v>1</v>
      </c>
      <c r="I5" s="17">
        <v>200</v>
      </c>
      <c r="J5" s="18" t="s">
        <v>118</v>
      </c>
      <c r="K5" s="10"/>
    </row>
    <row r="6" s="1" customFormat="1" customHeight="1" spans="1:11">
      <c r="A6" s="16">
        <v>3</v>
      </c>
      <c r="B6" s="17" t="s">
        <v>119</v>
      </c>
      <c r="C6" s="17">
        <v>2</v>
      </c>
      <c r="D6" s="17">
        <v>187</v>
      </c>
      <c r="E6" s="18" t="s">
        <v>116</v>
      </c>
      <c r="F6" s="16">
        <v>33</v>
      </c>
      <c r="G6" s="17" t="s">
        <v>120</v>
      </c>
      <c r="H6" s="17">
        <v>1</v>
      </c>
      <c r="I6" s="17">
        <v>188</v>
      </c>
      <c r="J6" s="18" t="s">
        <v>121</v>
      </c>
      <c r="K6" s="10"/>
    </row>
    <row r="7" s="1" customFormat="1" customHeight="1" spans="1:11">
      <c r="A7" s="16">
        <v>4</v>
      </c>
      <c r="B7" s="17" t="s">
        <v>122</v>
      </c>
      <c r="C7" s="17">
        <v>1</v>
      </c>
      <c r="D7" s="17">
        <v>187</v>
      </c>
      <c r="E7" s="18" t="s">
        <v>112</v>
      </c>
      <c r="F7" s="16">
        <v>34</v>
      </c>
      <c r="G7" s="17" t="s">
        <v>123</v>
      </c>
      <c r="H7" s="17">
        <v>1</v>
      </c>
      <c r="I7" s="17">
        <v>192</v>
      </c>
      <c r="J7" s="18" t="s">
        <v>124</v>
      </c>
      <c r="K7" s="10"/>
    </row>
    <row r="8" s="1" customFormat="1" customHeight="1" spans="1:11">
      <c r="A8" s="16">
        <v>5</v>
      </c>
      <c r="B8" s="17" t="s">
        <v>125</v>
      </c>
      <c r="C8" s="17">
        <v>1</v>
      </c>
      <c r="D8" s="17">
        <v>190</v>
      </c>
      <c r="E8" s="18" t="s">
        <v>126</v>
      </c>
      <c r="F8" s="16">
        <v>35</v>
      </c>
      <c r="G8" s="17" t="s">
        <v>127</v>
      </c>
      <c r="H8" s="17">
        <v>1</v>
      </c>
      <c r="I8" s="17">
        <v>188</v>
      </c>
      <c r="J8" s="18" t="s">
        <v>128</v>
      </c>
      <c r="K8" s="10"/>
    </row>
    <row r="9" s="1" customFormat="1" customHeight="1" spans="1:11">
      <c r="A9" s="16">
        <v>6</v>
      </c>
      <c r="B9" s="17" t="s">
        <v>129</v>
      </c>
      <c r="C9" s="17">
        <v>1</v>
      </c>
      <c r="D9" s="17">
        <v>230</v>
      </c>
      <c r="E9" s="18" t="s">
        <v>126</v>
      </c>
      <c r="F9" s="16">
        <v>36</v>
      </c>
      <c r="G9" s="17" t="s">
        <v>130</v>
      </c>
      <c r="H9" s="17">
        <v>1</v>
      </c>
      <c r="I9" s="17">
        <v>210</v>
      </c>
      <c r="J9" s="18" t="s">
        <v>126</v>
      </c>
      <c r="K9" s="10"/>
    </row>
    <row r="10" s="1" customFormat="1" customHeight="1" spans="1:11">
      <c r="A10" s="16">
        <v>7</v>
      </c>
      <c r="B10" s="17" t="s">
        <v>131</v>
      </c>
      <c r="C10" s="17">
        <v>1</v>
      </c>
      <c r="D10" s="17">
        <v>188</v>
      </c>
      <c r="E10" s="18" t="s">
        <v>121</v>
      </c>
      <c r="F10" s="16">
        <v>37</v>
      </c>
      <c r="G10" s="17" t="s">
        <v>132</v>
      </c>
      <c r="H10" s="17">
        <v>2</v>
      </c>
      <c r="I10" s="17">
        <v>193</v>
      </c>
      <c r="J10" s="18" t="s">
        <v>133</v>
      </c>
      <c r="K10" s="10"/>
    </row>
    <row r="11" s="1" customFormat="1" customHeight="1" spans="1:11">
      <c r="A11" s="16">
        <v>8</v>
      </c>
      <c r="B11" s="17" t="s">
        <v>134</v>
      </c>
      <c r="C11" s="17">
        <v>2</v>
      </c>
      <c r="D11" s="17">
        <v>189</v>
      </c>
      <c r="E11" s="18" t="s">
        <v>135</v>
      </c>
      <c r="F11" s="16">
        <v>38</v>
      </c>
      <c r="G11" s="17" t="s">
        <v>136</v>
      </c>
      <c r="H11" s="17">
        <v>1</v>
      </c>
      <c r="I11" s="17">
        <v>237</v>
      </c>
      <c r="J11" s="18" t="s">
        <v>135</v>
      </c>
      <c r="K11" s="10"/>
    </row>
    <row r="12" s="1" customFormat="1" customHeight="1" spans="1:11">
      <c r="A12" s="16">
        <v>9</v>
      </c>
      <c r="B12" s="17" t="s">
        <v>137</v>
      </c>
      <c r="C12" s="17">
        <v>1</v>
      </c>
      <c r="D12" s="17">
        <v>187</v>
      </c>
      <c r="E12" s="18" t="s">
        <v>118</v>
      </c>
      <c r="F12" s="16">
        <v>39</v>
      </c>
      <c r="G12" s="17" t="s">
        <v>138</v>
      </c>
      <c r="H12" s="17">
        <v>2</v>
      </c>
      <c r="I12" s="17">
        <v>193</v>
      </c>
      <c r="J12" s="18" t="s">
        <v>133</v>
      </c>
      <c r="K12" s="10"/>
    </row>
    <row r="13" s="1" customFormat="1" customHeight="1" spans="1:11">
      <c r="A13" s="16">
        <v>10</v>
      </c>
      <c r="B13" s="17" t="s">
        <v>139</v>
      </c>
      <c r="C13" s="17">
        <v>1</v>
      </c>
      <c r="D13" s="17">
        <v>187</v>
      </c>
      <c r="E13" s="18" t="s">
        <v>128</v>
      </c>
      <c r="F13" s="16">
        <v>40</v>
      </c>
      <c r="G13" s="17" t="s">
        <v>140</v>
      </c>
      <c r="H13" s="17">
        <v>1</v>
      </c>
      <c r="I13" s="17">
        <v>200</v>
      </c>
      <c r="J13" s="18" t="s">
        <v>116</v>
      </c>
      <c r="K13" s="10"/>
    </row>
    <row r="14" s="1" customFormat="1" customHeight="1" spans="1:11">
      <c r="A14" s="16">
        <v>11</v>
      </c>
      <c r="B14" s="17" t="s">
        <v>141</v>
      </c>
      <c r="C14" s="17">
        <v>2</v>
      </c>
      <c r="D14" s="17">
        <v>189</v>
      </c>
      <c r="E14" s="18" t="s">
        <v>135</v>
      </c>
      <c r="F14" s="16">
        <v>41</v>
      </c>
      <c r="G14" s="17" t="s">
        <v>142</v>
      </c>
      <c r="H14" s="17">
        <v>3</v>
      </c>
      <c r="I14" s="17">
        <v>190</v>
      </c>
      <c r="J14" s="18" t="s">
        <v>126</v>
      </c>
      <c r="K14" s="10"/>
    </row>
    <row r="15" s="1" customFormat="1" customHeight="1" spans="1:11">
      <c r="A15" s="16">
        <v>12</v>
      </c>
      <c r="B15" s="17" t="s">
        <v>143</v>
      </c>
      <c r="C15" s="17">
        <v>1</v>
      </c>
      <c r="D15" s="17">
        <v>192</v>
      </c>
      <c r="E15" s="18" t="s">
        <v>112</v>
      </c>
      <c r="F15" s="16">
        <v>42</v>
      </c>
      <c r="G15" s="17" t="s">
        <v>144</v>
      </c>
      <c r="H15" s="17">
        <v>3</v>
      </c>
      <c r="I15" s="17">
        <v>210</v>
      </c>
      <c r="J15" s="18" t="s">
        <v>126</v>
      </c>
      <c r="K15" s="10"/>
    </row>
    <row r="16" s="1" customFormat="1" customHeight="1" spans="1:11">
      <c r="A16" s="16">
        <v>13</v>
      </c>
      <c r="B16" s="17" t="s">
        <v>145</v>
      </c>
      <c r="C16" s="17">
        <v>1</v>
      </c>
      <c r="D16" s="17">
        <v>188</v>
      </c>
      <c r="E16" s="18" t="s">
        <v>121</v>
      </c>
      <c r="F16" s="16">
        <v>43</v>
      </c>
      <c r="G16" s="17" t="s">
        <v>146</v>
      </c>
      <c r="H16" s="17">
        <v>3</v>
      </c>
      <c r="I16" s="17">
        <v>210</v>
      </c>
      <c r="J16" s="18" t="s">
        <v>126</v>
      </c>
      <c r="K16" s="10"/>
    </row>
    <row r="17" s="1" customFormat="1" customHeight="1" spans="1:11">
      <c r="A17" s="16">
        <v>14</v>
      </c>
      <c r="B17" s="17" t="s">
        <v>147</v>
      </c>
      <c r="C17" s="17">
        <v>1</v>
      </c>
      <c r="D17" s="17">
        <v>202</v>
      </c>
      <c r="E17" s="18" t="s">
        <v>148</v>
      </c>
      <c r="F17" s="16">
        <v>44</v>
      </c>
      <c r="G17" s="17" t="s">
        <v>149</v>
      </c>
      <c r="H17" s="17">
        <v>1</v>
      </c>
      <c r="I17" s="17">
        <v>200</v>
      </c>
      <c r="J17" s="18" t="s">
        <v>121</v>
      </c>
      <c r="K17" s="10"/>
    </row>
    <row r="18" s="1" customFormat="1" customHeight="1" spans="1:11">
      <c r="A18" s="16">
        <v>15</v>
      </c>
      <c r="B18" s="17" t="s">
        <v>150</v>
      </c>
      <c r="C18" s="17">
        <v>1</v>
      </c>
      <c r="D18" s="17">
        <v>192</v>
      </c>
      <c r="E18" s="18" t="s">
        <v>114</v>
      </c>
      <c r="F18" s="16">
        <v>45</v>
      </c>
      <c r="G18" s="17" t="s">
        <v>151</v>
      </c>
      <c r="H18" s="17">
        <v>1</v>
      </c>
      <c r="I18" s="17">
        <v>188</v>
      </c>
      <c r="J18" s="18" t="s">
        <v>128</v>
      </c>
      <c r="K18" s="10"/>
    </row>
    <row r="19" s="1" customFormat="1" customHeight="1" spans="1:11">
      <c r="A19" s="16">
        <v>16</v>
      </c>
      <c r="B19" s="17" t="s">
        <v>152</v>
      </c>
      <c r="C19" s="17">
        <v>1</v>
      </c>
      <c r="D19" s="17">
        <v>200</v>
      </c>
      <c r="E19" s="18" t="s">
        <v>118</v>
      </c>
      <c r="F19" s="16">
        <v>46</v>
      </c>
      <c r="G19" s="17" t="s">
        <v>153</v>
      </c>
      <c r="H19" s="17">
        <v>1</v>
      </c>
      <c r="I19" s="17">
        <v>200</v>
      </c>
      <c r="J19" s="18" t="s">
        <v>124</v>
      </c>
      <c r="K19" s="10"/>
    </row>
    <row r="20" s="1" customFormat="1" customHeight="1" spans="1:11">
      <c r="A20" s="16">
        <v>17</v>
      </c>
      <c r="B20" s="17" t="s">
        <v>154</v>
      </c>
      <c r="C20" s="17">
        <v>1</v>
      </c>
      <c r="D20" s="17">
        <v>193</v>
      </c>
      <c r="E20" s="18" t="s">
        <v>155</v>
      </c>
      <c r="F20" s="16">
        <v>47</v>
      </c>
      <c r="G20" s="17" t="s">
        <v>156</v>
      </c>
      <c r="H20" s="17">
        <v>1</v>
      </c>
      <c r="I20" s="17">
        <v>190</v>
      </c>
      <c r="J20" s="18" t="s">
        <v>126</v>
      </c>
      <c r="K20" s="10"/>
    </row>
    <row r="21" s="1" customFormat="1" customHeight="1" spans="1:11">
      <c r="A21" s="16">
        <v>18</v>
      </c>
      <c r="B21" s="17" t="s">
        <v>157</v>
      </c>
      <c r="C21" s="17">
        <v>1</v>
      </c>
      <c r="D21" s="17">
        <v>190</v>
      </c>
      <c r="E21" s="18" t="s">
        <v>126</v>
      </c>
      <c r="F21" s="16">
        <v>48</v>
      </c>
      <c r="G21" s="17" t="s">
        <v>158</v>
      </c>
      <c r="H21" s="17">
        <v>1</v>
      </c>
      <c r="I21" s="17">
        <v>192</v>
      </c>
      <c r="J21" s="18" t="s">
        <v>112</v>
      </c>
      <c r="K21" s="10"/>
    </row>
    <row r="22" s="1" customFormat="1" customHeight="1" spans="1:11">
      <c r="A22" s="16">
        <v>19</v>
      </c>
      <c r="B22" s="17" t="s">
        <v>159</v>
      </c>
      <c r="C22" s="17">
        <v>1</v>
      </c>
      <c r="D22" s="17">
        <v>200</v>
      </c>
      <c r="E22" s="18" t="s">
        <v>148</v>
      </c>
      <c r="F22" s="16">
        <v>49</v>
      </c>
      <c r="G22" s="17" t="s">
        <v>160</v>
      </c>
      <c r="H22" s="17">
        <v>1</v>
      </c>
      <c r="I22" s="17">
        <v>210</v>
      </c>
      <c r="J22" s="18" t="s">
        <v>126</v>
      </c>
      <c r="K22" s="10"/>
    </row>
    <row r="23" s="1" customFormat="1" customHeight="1" spans="1:11">
      <c r="A23" s="16">
        <v>20</v>
      </c>
      <c r="B23" s="17" t="s">
        <v>161</v>
      </c>
      <c r="C23" s="17">
        <v>1</v>
      </c>
      <c r="D23" s="17">
        <v>200</v>
      </c>
      <c r="E23" s="18" t="s">
        <v>116</v>
      </c>
      <c r="F23" s="16">
        <v>50</v>
      </c>
      <c r="G23" s="17" t="s">
        <v>162</v>
      </c>
      <c r="H23" s="17">
        <v>1</v>
      </c>
      <c r="I23" s="17">
        <v>187</v>
      </c>
      <c r="J23" s="18" t="s">
        <v>135</v>
      </c>
      <c r="K23" s="10"/>
    </row>
    <row r="24" s="1" customFormat="1" customHeight="1" spans="1:11">
      <c r="A24" s="16">
        <v>21</v>
      </c>
      <c r="B24" s="17" t="s">
        <v>163</v>
      </c>
      <c r="C24" s="17">
        <v>1</v>
      </c>
      <c r="D24" s="17">
        <v>200</v>
      </c>
      <c r="E24" s="18" t="s">
        <v>164</v>
      </c>
      <c r="F24" s="16">
        <v>51</v>
      </c>
      <c r="G24" s="17" t="s">
        <v>165</v>
      </c>
      <c r="H24" s="17">
        <v>1</v>
      </c>
      <c r="I24" s="17">
        <v>200</v>
      </c>
      <c r="J24" s="18" t="s">
        <v>166</v>
      </c>
      <c r="K24" s="10"/>
    </row>
    <row r="25" s="1" customFormat="1" customHeight="1" spans="1:11">
      <c r="A25" s="16">
        <v>22</v>
      </c>
      <c r="B25" s="17" t="s">
        <v>167</v>
      </c>
      <c r="C25" s="17">
        <v>1</v>
      </c>
      <c r="D25" s="17">
        <v>187</v>
      </c>
      <c r="E25" s="18" t="s">
        <v>168</v>
      </c>
      <c r="F25" s="16">
        <v>52</v>
      </c>
      <c r="G25" s="17" t="s">
        <v>169</v>
      </c>
      <c r="H25" s="17">
        <v>1</v>
      </c>
      <c r="I25" s="17">
        <v>187</v>
      </c>
      <c r="J25" s="18" t="s">
        <v>170</v>
      </c>
      <c r="K25" s="10"/>
    </row>
    <row r="26" s="1" customFormat="1" customHeight="1" spans="1:11">
      <c r="A26" s="16">
        <v>23</v>
      </c>
      <c r="B26" s="17" t="s">
        <v>171</v>
      </c>
      <c r="C26" s="17">
        <v>1</v>
      </c>
      <c r="D26" s="17">
        <v>200</v>
      </c>
      <c r="E26" s="18" t="s">
        <v>118</v>
      </c>
      <c r="F26" s="16">
        <v>53</v>
      </c>
      <c r="G26" s="17" t="s">
        <v>172</v>
      </c>
      <c r="H26" s="17">
        <v>1</v>
      </c>
      <c r="I26" s="17">
        <v>195</v>
      </c>
      <c r="J26" s="18" t="s">
        <v>168</v>
      </c>
      <c r="K26" s="10"/>
    </row>
    <row r="27" s="1" customFormat="1" customHeight="1" spans="1:11">
      <c r="A27" s="16">
        <v>24</v>
      </c>
      <c r="B27" s="17" t="s">
        <v>173</v>
      </c>
      <c r="C27" s="17">
        <v>2</v>
      </c>
      <c r="D27" s="17">
        <v>197</v>
      </c>
      <c r="E27" s="18" t="s">
        <v>114</v>
      </c>
      <c r="F27" s="16">
        <v>54</v>
      </c>
      <c r="G27" s="17" t="s">
        <v>174</v>
      </c>
      <c r="H27" s="17">
        <v>1</v>
      </c>
      <c r="I27" s="17">
        <v>197</v>
      </c>
      <c r="J27" s="18" t="s">
        <v>175</v>
      </c>
      <c r="K27" s="10"/>
    </row>
    <row r="28" s="1" customFormat="1" customHeight="1" spans="1:11">
      <c r="A28" s="16">
        <v>25</v>
      </c>
      <c r="B28" s="17" t="s">
        <v>176</v>
      </c>
      <c r="C28" s="17">
        <v>1</v>
      </c>
      <c r="D28" s="17">
        <v>192</v>
      </c>
      <c r="E28" s="18" t="s">
        <v>124</v>
      </c>
      <c r="F28" s="16">
        <v>55</v>
      </c>
      <c r="G28" s="17" t="s">
        <v>177</v>
      </c>
      <c r="H28" s="17">
        <v>1</v>
      </c>
      <c r="I28" s="17">
        <v>192</v>
      </c>
      <c r="J28" s="18" t="s">
        <v>124</v>
      </c>
      <c r="K28" s="10"/>
    </row>
    <row r="29" s="1" customFormat="1" customHeight="1" spans="1:11">
      <c r="A29" s="16">
        <v>26</v>
      </c>
      <c r="B29" s="17" t="s">
        <v>178</v>
      </c>
      <c r="C29" s="17">
        <v>1</v>
      </c>
      <c r="D29" s="17">
        <v>210</v>
      </c>
      <c r="E29" s="18" t="s">
        <v>126</v>
      </c>
      <c r="F29" s="16">
        <v>56</v>
      </c>
      <c r="G29" s="17" t="s">
        <v>179</v>
      </c>
      <c r="H29" s="17">
        <v>1</v>
      </c>
      <c r="I29" s="17">
        <v>195</v>
      </c>
      <c r="J29" s="18" t="s">
        <v>180</v>
      </c>
      <c r="K29" s="10"/>
    </row>
    <row r="30" s="1" customFormat="1" customHeight="1" spans="1:11">
      <c r="A30" s="16">
        <v>27</v>
      </c>
      <c r="B30" s="17" t="s">
        <v>181</v>
      </c>
      <c r="C30" s="17">
        <v>1</v>
      </c>
      <c r="D30" s="17">
        <v>200</v>
      </c>
      <c r="E30" s="18" t="s">
        <v>118</v>
      </c>
      <c r="F30" s="16">
        <v>57</v>
      </c>
      <c r="G30" s="17" t="s">
        <v>182</v>
      </c>
      <c r="H30" s="17">
        <v>1</v>
      </c>
      <c r="I30" s="17">
        <v>190</v>
      </c>
      <c r="J30" s="18" t="s">
        <v>121</v>
      </c>
      <c r="K30" s="10"/>
    </row>
    <row r="31" s="1" customFormat="1" customHeight="1" spans="1:11">
      <c r="A31" s="16">
        <v>28</v>
      </c>
      <c r="B31" s="17" t="s">
        <v>183</v>
      </c>
      <c r="C31" s="17">
        <v>1</v>
      </c>
      <c r="D31" s="17">
        <v>187</v>
      </c>
      <c r="E31" s="18" t="s">
        <v>128</v>
      </c>
      <c r="F31" s="16">
        <v>58</v>
      </c>
      <c r="G31" s="17" t="s">
        <v>184</v>
      </c>
      <c r="H31" s="17">
        <v>1</v>
      </c>
      <c r="I31" s="17">
        <v>190</v>
      </c>
      <c r="J31" s="18" t="s">
        <v>126</v>
      </c>
      <c r="K31" s="10"/>
    </row>
    <row r="32" s="1" customFormat="1" customHeight="1" spans="1:11">
      <c r="A32" s="16">
        <v>29</v>
      </c>
      <c r="B32" s="17" t="s">
        <v>185</v>
      </c>
      <c r="C32" s="17">
        <v>2</v>
      </c>
      <c r="D32" s="17">
        <v>197</v>
      </c>
      <c r="E32" s="18" t="s">
        <v>114</v>
      </c>
      <c r="F32" s="16">
        <v>59</v>
      </c>
      <c r="G32" s="17" t="s">
        <v>186</v>
      </c>
      <c r="H32" s="17">
        <v>1</v>
      </c>
      <c r="I32" s="17">
        <v>190</v>
      </c>
      <c r="J32" s="18" t="s">
        <v>126</v>
      </c>
      <c r="K32" s="10"/>
    </row>
    <row r="33" s="1" customFormat="1" customHeight="1" spans="1:11">
      <c r="A33" s="16">
        <v>30</v>
      </c>
      <c r="B33" s="17" t="s">
        <v>187</v>
      </c>
      <c r="C33" s="17">
        <v>1</v>
      </c>
      <c r="D33" s="17">
        <v>190</v>
      </c>
      <c r="E33" s="18" t="s">
        <v>126</v>
      </c>
      <c r="F33" s="16">
        <v>60</v>
      </c>
      <c r="G33" s="17" t="s">
        <v>188</v>
      </c>
      <c r="H33" s="17">
        <v>1</v>
      </c>
      <c r="I33" s="17">
        <v>192</v>
      </c>
      <c r="J33" s="18" t="s">
        <v>124</v>
      </c>
      <c r="K33" s="10"/>
    </row>
    <row r="34" s="1" customFormat="1" customHeight="1" spans="1:11">
      <c r="A34" s="11" t="s">
        <v>106</v>
      </c>
      <c r="B34" s="11"/>
      <c r="C34" s="11"/>
      <c r="D34" s="11"/>
      <c r="E34" s="19"/>
      <c r="F34" s="11"/>
      <c r="G34" s="11"/>
      <c r="H34" s="11"/>
      <c r="I34" s="11"/>
      <c r="J34" s="11"/>
      <c r="K34" s="10"/>
    </row>
    <row r="35" s="1" customFormat="1" customHeight="1" spans="1:11">
      <c r="A35" s="12" t="s">
        <v>107</v>
      </c>
      <c r="B35" s="12"/>
      <c r="C35" s="12"/>
      <c r="D35" s="12"/>
      <c r="E35" s="13"/>
      <c r="F35" s="12"/>
      <c r="G35" s="12"/>
      <c r="H35" s="12"/>
      <c r="I35" s="12"/>
      <c r="J35" s="12"/>
      <c r="K35" s="10"/>
    </row>
    <row r="36" s="1" customFormat="1" ht="31" customHeight="1" spans="1:11">
      <c r="A36" s="14" t="s">
        <v>4</v>
      </c>
      <c r="B36" s="14" t="s">
        <v>5</v>
      </c>
      <c r="C36" s="15" t="s">
        <v>108</v>
      </c>
      <c r="D36" s="14" t="s">
        <v>109</v>
      </c>
      <c r="E36" s="14" t="s">
        <v>110</v>
      </c>
      <c r="F36" s="14" t="s">
        <v>4</v>
      </c>
      <c r="G36" s="14" t="s">
        <v>5</v>
      </c>
      <c r="H36" s="15" t="s">
        <v>108</v>
      </c>
      <c r="I36" s="14" t="s">
        <v>109</v>
      </c>
      <c r="J36" s="14" t="s">
        <v>110</v>
      </c>
      <c r="K36" s="10"/>
    </row>
    <row r="37" s="1" customFormat="1" customHeight="1" spans="1:11">
      <c r="A37" s="16">
        <v>61</v>
      </c>
      <c r="B37" s="17" t="s">
        <v>189</v>
      </c>
      <c r="C37" s="17">
        <v>1</v>
      </c>
      <c r="D37" s="17">
        <v>200</v>
      </c>
      <c r="E37" s="18" t="s">
        <v>118</v>
      </c>
      <c r="F37" s="16">
        <v>91</v>
      </c>
      <c r="G37" s="17" t="s">
        <v>190</v>
      </c>
      <c r="H37" s="17">
        <v>2</v>
      </c>
      <c r="I37" s="17">
        <v>192</v>
      </c>
      <c r="J37" s="18" t="s">
        <v>124</v>
      </c>
      <c r="K37" s="10"/>
    </row>
    <row r="38" s="1" customFormat="1" customHeight="1" spans="1:11">
      <c r="A38" s="16">
        <v>62</v>
      </c>
      <c r="B38" s="17" t="s">
        <v>191</v>
      </c>
      <c r="C38" s="17">
        <v>1</v>
      </c>
      <c r="D38" s="17">
        <v>190</v>
      </c>
      <c r="E38" s="18" t="s">
        <v>192</v>
      </c>
      <c r="F38" s="16">
        <v>92</v>
      </c>
      <c r="G38" s="17" t="s">
        <v>193</v>
      </c>
      <c r="H38" s="17">
        <v>1</v>
      </c>
      <c r="I38" s="17">
        <v>187</v>
      </c>
      <c r="J38" s="18" t="s">
        <v>118</v>
      </c>
      <c r="K38" s="10"/>
    </row>
    <row r="39" s="1" customFormat="1" customHeight="1" spans="1:11">
      <c r="A39" s="16">
        <v>63</v>
      </c>
      <c r="B39" s="17" t="s">
        <v>194</v>
      </c>
      <c r="C39" s="17">
        <v>1</v>
      </c>
      <c r="D39" s="17">
        <v>192</v>
      </c>
      <c r="E39" s="18" t="s">
        <v>124</v>
      </c>
      <c r="F39" s="16">
        <v>93</v>
      </c>
      <c r="G39" s="17" t="s">
        <v>195</v>
      </c>
      <c r="H39" s="17">
        <v>3</v>
      </c>
      <c r="I39" s="17">
        <v>187</v>
      </c>
      <c r="J39" s="18" t="s">
        <v>114</v>
      </c>
      <c r="K39" s="10"/>
    </row>
    <row r="40" s="1" customFormat="1" customHeight="1" spans="1:11">
      <c r="A40" s="16">
        <v>64</v>
      </c>
      <c r="B40" s="17" t="s">
        <v>196</v>
      </c>
      <c r="C40" s="17">
        <v>1</v>
      </c>
      <c r="D40" s="17">
        <v>193</v>
      </c>
      <c r="E40" s="18" t="s">
        <v>133</v>
      </c>
      <c r="F40" s="16">
        <v>94</v>
      </c>
      <c r="G40" s="17" t="s">
        <v>197</v>
      </c>
      <c r="H40" s="17">
        <v>2</v>
      </c>
      <c r="I40" s="17">
        <v>187</v>
      </c>
      <c r="J40" s="18" t="s">
        <v>116</v>
      </c>
      <c r="K40" s="10"/>
    </row>
    <row r="41" s="1" customFormat="1" customHeight="1" spans="1:11">
      <c r="A41" s="16">
        <v>65</v>
      </c>
      <c r="B41" s="17" t="s">
        <v>198</v>
      </c>
      <c r="C41" s="17">
        <v>1</v>
      </c>
      <c r="D41" s="17">
        <v>187</v>
      </c>
      <c r="E41" s="18" t="s">
        <v>128</v>
      </c>
      <c r="F41" s="16">
        <v>95</v>
      </c>
      <c r="G41" s="17" t="s">
        <v>199</v>
      </c>
      <c r="H41" s="17">
        <v>3</v>
      </c>
      <c r="I41" s="17">
        <v>187</v>
      </c>
      <c r="J41" s="18" t="s">
        <v>114</v>
      </c>
      <c r="K41" s="10"/>
    </row>
    <row r="42" s="1" customFormat="1" customHeight="1" spans="1:11">
      <c r="A42" s="16">
        <v>66</v>
      </c>
      <c r="B42" s="17" t="s">
        <v>200</v>
      </c>
      <c r="C42" s="17">
        <v>1</v>
      </c>
      <c r="D42" s="17">
        <v>200</v>
      </c>
      <c r="E42" s="18" t="s">
        <v>148</v>
      </c>
      <c r="F42" s="16">
        <v>96</v>
      </c>
      <c r="G42" s="17" t="s">
        <v>201</v>
      </c>
      <c r="H42" s="17">
        <v>2</v>
      </c>
      <c r="I42" s="17">
        <v>187</v>
      </c>
      <c r="J42" s="18" t="s">
        <v>116</v>
      </c>
      <c r="K42" s="10"/>
    </row>
    <row r="43" s="1" customFormat="1" customHeight="1" spans="1:11">
      <c r="A43" s="16">
        <v>67</v>
      </c>
      <c r="B43" s="17" t="s">
        <v>202</v>
      </c>
      <c r="C43" s="17">
        <v>1</v>
      </c>
      <c r="D43" s="17">
        <v>210</v>
      </c>
      <c r="E43" s="18" t="s">
        <v>126</v>
      </c>
      <c r="F43" s="16">
        <v>97</v>
      </c>
      <c r="G43" s="17" t="s">
        <v>203</v>
      </c>
      <c r="H43" s="17">
        <v>2</v>
      </c>
      <c r="I43" s="17">
        <v>192</v>
      </c>
      <c r="J43" s="18" t="s">
        <v>112</v>
      </c>
      <c r="K43" s="10"/>
    </row>
    <row r="44" s="1" customFormat="1" customHeight="1" spans="1:11">
      <c r="A44" s="16">
        <v>68</v>
      </c>
      <c r="B44" s="17" t="s">
        <v>204</v>
      </c>
      <c r="C44" s="17">
        <v>1</v>
      </c>
      <c r="D44" s="17">
        <v>190</v>
      </c>
      <c r="E44" s="18" t="s">
        <v>126</v>
      </c>
      <c r="F44" s="16">
        <v>98</v>
      </c>
      <c r="G44" s="17" t="s">
        <v>205</v>
      </c>
      <c r="H44" s="17">
        <v>1</v>
      </c>
      <c r="I44" s="17">
        <v>187</v>
      </c>
      <c r="J44" s="18" t="s">
        <v>114</v>
      </c>
      <c r="K44" s="10"/>
    </row>
    <row r="45" s="1" customFormat="1" customHeight="1" spans="1:11">
      <c r="A45" s="16">
        <v>69</v>
      </c>
      <c r="B45" s="17" t="s">
        <v>206</v>
      </c>
      <c r="C45" s="17">
        <v>1</v>
      </c>
      <c r="D45" s="17">
        <v>191</v>
      </c>
      <c r="E45" s="18" t="s">
        <v>114</v>
      </c>
      <c r="F45" s="16">
        <v>99</v>
      </c>
      <c r="G45" s="17" t="s">
        <v>207</v>
      </c>
      <c r="H45" s="17">
        <v>2</v>
      </c>
      <c r="I45" s="17">
        <v>192</v>
      </c>
      <c r="J45" s="18" t="s">
        <v>112</v>
      </c>
      <c r="K45" s="10"/>
    </row>
    <row r="46" s="1" customFormat="1" customHeight="1" spans="1:11">
      <c r="A46" s="16">
        <v>70</v>
      </c>
      <c r="B46" s="17" t="s">
        <v>208</v>
      </c>
      <c r="C46" s="17">
        <v>1</v>
      </c>
      <c r="D46" s="17">
        <v>188</v>
      </c>
      <c r="E46" s="18" t="s">
        <v>128</v>
      </c>
      <c r="F46" s="16">
        <v>100</v>
      </c>
      <c r="G46" s="17" t="s">
        <v>209</v>
      </c>
      <c r="H46" s="17">
        <v>2</v>
      </c>
      <c r="I46" s="17">
        <v>191</v>
      </c>
      <c r="J46" s="18" t="s">
        <v>112</v>
      </c>
      <c r="K46" s="10"/>
    </row>
    <row r="47" s="1" customFormat="1" customHeight="1" spans="1:11">
      <c r="A47" s="16">
        <v>71</v>
      </c>
      <c r="B47" s="17" t="s">
        <v>210</v>
      </c>
      <c r="C47" s="17">
        <v>2</v>
      </c>
      <c r="D47" s="17">
        <v>187</v>
      </c>
      <c r="E47" s="18" t="s">
        <v>135</v>
      </c>
      <c r="F47" s="16">
        <v>101</v>
      </c>
      <c r="G47" s="17" t="s">
        <v>211</v>
      </c>
      <c r="H47" s="17">
        <v>2</v>
      </c>
      <c r="I47" s="17">
        <v>197</v>
      </c>
      <c r="J47" s="18" t="s">
        <v>114</v>
      </c>
      <c r="K47" s="10"/>
    </row>
    <row r="48" s="1" customFormat="1" customHeight="1" spans="1:11">
      <c r="A48" s="16">
        <v>72</v>
      </c>
      <c r="B48" s="17" t="s">
        <v>212</v>
      </c>
      <c r="C48" s="17">
        <v>2</v>
      </c>
      <c r="D48" s="17">
        <v>187</v>
      </c>
      <c r="E48" s="18" t="s">
        <v>135</v>
      </c>
      <c r="F48" s="16">
        <v>102</v>
      </c>
      <c r="G48" s="17" t="s">
        <v>213</v>
      </c>
      <c r="H48" s="17">
        <v>2</v>
      </c>
      <c r="I48" s="17">
        <v>191</v>
      </c>
      <c r="J48" s="18" t="s">
        <v>112</v>
      </c>
      <c r="K48" s="10"/>
    </row>
    <row r="49" s="1" customFormat="1" customHeight="1" spans="1:11">
      <c r="A49" s="16">
        <v>73</v>
      </c>
      <c r="B49" s="17" t="s">
        <v>214</v>
      </c>
      <c r="C49" s="17">
        <v>1</v>
      </c>
      <c r="D49" s="17">
        <v>192</v>
      </c>
      <c r="E49" s="18" t="s">
        <v>124</v>
      </c>
      <c r="F49" s="16">
        <v>103</v>
      </c>
      <c r="G49" s="17" t="s">
        <v>215</v>
      </c>
      <c r="H49" s="17">
        <v>2</v>
      </c>
      <c r="I49" s="17">
        <v>197</v>
      </c>
      <c r="J49" s="18" t="s">
        <v>114</v>
      </c>
      <c r="K49" s="10"/>
    </row>
    <row r="50" s="1" customFormat="1" customHeight="1" spans="1:11">
      <c r="A50" s="16">
        <v>74</v>
      </c>
      <c r="B50" s="17" t="s">
        <v>216</v>
      </c>
      <c r="C50" s="17">
        <v>1</v>
      </c>
      <c r="D50" s="17">
        <v>202</v>
      </c>
      <c r="E50" s="18" t="s">
        <v>148</v>
      </c>
      <c r="F50" s="16">
        <v>104</v>
      </c>
      <c r="G50" s="17" t="s">
        <v>217</v>
      </c>
      <c r="H50" s="17">
        <v>2</v>
      </c>
      <c r="I50" s="17">
        <v>192</v>
      </c>
      <c r="J50" s="18" t="s">
        <v>112</v>
      </c>
      <c r="K50" s="10"/>
    </row>
    <row r="51" s="1" customFormat="1" customHeight="1" spans="1:11">
      <c r="A51" s="16">
        <v>75</v>
      </c>
      <c r="B51" s="17" t="s">
        <v>218</v>
      </c>
      <c r="C51" s="17">
        <v>1</v>
      </c>
      <c r="D51" s="17">
        <v>202</v>
      </c>
      <c r="E51" s="18" t="s">
        <v>148</v>
      </c>
      <c r="F51" s="16">
        <v>105</v>
      </c>
      <c r="G51" s="17" t="s">
        <v>219</v>
      </c>
      <c r="H51" s="17">
        <v>2</v>
      </c>
      <c r="I51" s="17">
        <v>192</v>
      </c>
      <c r="J51" s="18" t="s">
        <v>112</v>
      </c>
      <c r="K51" s="10"/>
    </row>
    <row r="52" s="1" customFormat="1" customHeight="1" spans="1:11">
      <c r="A52" s="16">
        <v>76</v>
      </c>
      <c r="B52" s="17" t="s">
        <v>220</v>
      </c>
      <c r="C52" s="17">
        <v>1</v>
      </c>
      <c r="D52" s="17">
        <v>190</v>
      </c>
      <c r="E52" s="18" t="s">
        <v>126</v>
      </c>
      <c r="F52" s="16">
        <v>106</v>
      </c>
      <c r="G52" s="17" t="s">
        <v>221</v>
      </c>
      <c r="H52" s="17">
        <v>2</v>
      </c>
      <c r="I52" s="17">
        <v>196</v>
      </c>
      <c r="J52" s="18" t="s">
        <v>148</v>
      </c>
      <c r="K52" s="10"/>
    </row>
    <row r="53" s="1" customFormat="1" customHeight="1" spans="1:11">
      <c r="A53" s="16">
        <v>77</v>
      </c>
      <c r="B53" s="17" t="s">
        <v>222</v>
      </c>
      <c r="C53" s="17">
        <v>1</v>
      </c>
      <c r="D53" s="17">
        <v>187</v>
      </c>
      <c r="E53" s="18" t="s">
        <v>128</v>
      </c>
      <c r="F53" s="16">
        <v>107</v>
      </c>
      <c r="G53" s="17" t="s">
        <v>223</v>
      </c>
      <c r="H53" s="17">
        <v>1</v>
      </c>
      <c r="I53" s="17">
        <v>190</v>
      </c>
      <c r="J53" s="18" t="s">
        <v>126</v>
      </c>
      <c r="K53" s="10"/>
    </row>
    <row r="54" s="1" customFormat="1" customHeight="1" spans="1:11">
      <c r="A54" s="16">
        <v>78</v>
      </c>
      <c r="B54" s="17" t="s">
        <v>224</v>
      </c>
      <c r="C54" s="17">
        <v>1</v>
      </c>
      <c r="D54" s="17">
        <v>188</v>
      </c>
      <c r="E54" s="18" t="s">
        <v>121</v>
      </c>
      <c r="F54" s="16">
        <v>108</v>
      </c>
      <c r="G54" s="17" t="s">
        <v>225</v>
      </c>
      <c r="H54" s="17">
        <v>1</v>
      </c>
      <c r="I54" s="17">
        <v>188</v>
      </c>
      <c r="J54" s="18" t="s">
        <v>121</v>
      </c>
      <c r="K54" s="10"/>
    </row>
    <row r="55" s="1" customFormat="1" customHeight="1" spans="1:11">
      <c r="A55" s="16">
        <v>79</v>
      </c>
      <c r="B55" s="17" t="s">
        <v>226</v>
      </c>
      <c r="C55" s="17">
        <v>1</v>
      </c>
      <c r="D55" s="17">
        <v>210</v>
      </c>
      <c r="E55" s="18" t="s">
        <v>121</v>
      </c>
      <c r="F55" s="16">
        <v>109</v>
      </c>
      <c r="G55" s="17" t="s">
        <v>227</v>
      </c>
      <c r="H55" s="17">
        <v>2</v>
      </c>
      <c r="I55" s="17">
        <v>196</v>
      </c>
      <c r="J55" s="18" t="s">
        <v>148</v>
      </c>
      <c r="K55" s="10"/>
    </row>
    <row r="56" s="1" customFormat="1" customHeight="1" spans="1:11">
      <c r="A56" s="16">
        <v>80</v>
      </c>
      <c r="B56" s="17" t="s">
        <v>228</v>
      </c>
      <c r="C56" s="17">
        <v>1</v>
      </c>
      <c r="D56" s="17">
        <v>200</v>
      </c>
      <c r="E56" s="18" t="s">
        <v>116</v>
      </c>
      <c r="F56" s="16">
        <v>110</v>
      </c>
      <c r="G56" s="17" t="s">
        <v>229</v>
      </c>
      <c r="H56" s="17">
        <v>2</v>
      </c>
      <c r="I56" s="17">
        <v>187</v>
      </c>
      <c r="J56" s="18" t="s">
        <v>230</v>
      </c>
      <c r="K56" s="10"/>
    </row>
    <row r="57" s="1" customFormat="1" customHeight="1" spans="1:11">
      <c r="A57" s="16">
        <v>81</v>
      </c>
      <c r="B57" s="17" t="s">
        <v>231</v>
      </c>
      <c r="C57" s="17">
        <v>1</v>
      </c>
      <c r="D57" s="17">
        <v>197</v>
      </c>
      <c r="E57" s="18" t="s">
        <v>112</v>
      </c>
      <c r="F57" s="16">
        <v>111</v>
      </c>
      <c r="G57" s="17" t="s">
        <v>232</v>
      </c>
      <c r="H57" s="17">
        <v>1</v>
      </c>
      <c r="I57" s="17">
        <v>193</v>
      </c>
      <c r="J57" s="18" t="s">
        <v>133</v>
      </c>
      <c r="K57" s="10"/>
    </row>
    <row r="58" s="1" customFormat="1" customHeight="1" spans="1:11">
      <c r="A58" s="16">
        <v>82</v>
      </c>
      <c r="B58" s="17" t="s">
        <v>233</v>
      </c>
      <c r="C58" s="17">
        <v>2</v>
      </c>
      <c r="D58" s="17">
        <v>187</v>
      </c>
      <c r="E58" s="18" t="s">
        <v>234</v>
      </c>
      <c r="F58" s="16">
        <v>112</v>
      </c>
      <c r="G58" s="17" t="s">
        <v>235</v>
      </c>
      <c r="H58" s="17">
        <v>2</v>
      </c>
      <c r="I58" s="17">
        <v>187</v>
      </c>
      <c r="J58" s="18" t="s">
        <v>230</v>
      </c>
      <c r="K58" s="10"/>
    </row>
    <row r="59" s="1" customFormat="1" customHeight="1" spans="1:11">
      <c r="A59" s="16">
        <v>83</v>
      </c>
      <c r="B59" s="17" t="s">
        <v>89</v>
      </c>
      <c r="C59" s="17">
        <v>1</v>
      </c>
      <c r="D59" s="17">
        <v>185</v>
      </c>
      <c r="E59" s="18" t="s">
        <v>236</v>
      </c>
      <c r="F59" s="16">
        <v>113</v>
      </c>
      <c r="G59" s="17" t="s">
        <v>237</v>
      </c>
      <c r="H59" s="17">
        <v>3</v>
      </c>
      <c r="I59" s="17">
        <v>200</v>
      </c>
      <c r="J59" s="18" t="s">
        <v>238</v>
      </c>
      <c r="K59" s="10"/>
    </row>
    <row r="60" s="1" customFormat="1" customHeight="1" spans="1:11">
      <c r="A60" s="16">
        <v>84</v>
      </c>
      <c r="B60" s="17" t="s">
        <v>239</v>
      </c>
      <c r="C60" s="17">
        <v>1</v>
      </c>
      <c r="D60" s="17">
        <v>185</v>
      </c>
      <c r="E60" s="18" t="s">
        <v>240</v>
      </c>
      <c r="F60" s="16">
        <v>114</v>
      </c>
      <c r="G60" s="17" t="s">
        <v>241</v>
      </c>
      <c r="H60" s="17">
        <v>3</v>
      </c>
      <c r="I60" s="17">
        <v>200</v>
      </c>
      <c r="J60" s="18" t="s">
        <v>238</v>
      </c>
      <c r="K60" s="10"/>
    </row>
    <row r="61" s="1" customFormat="1" customHeight="1" spans="1:11">
      <c r="A61" s="16">
        <v>85</v>
      </c>
      <c r="B61" s="17" t="s">
        <v>242</v>
      </c>
      <c r="C61" s="17">
        <v>2</v>
      </c>
      <c r="D61" s="17">
        <v>187</v>
      </c>
      <c r="E61" s="18" t="s">
        <v>234</v>
      </c>
      <c r="F61" s="16">
        <v>115</v>
      </c>
      <c r="G61" s="17" t="s">
        <v>25</v>
      </c>
      <c r="H61" s="17">
        <v>3</v>
      </c>
      <c r="I61" s="17">
        <v>200</v>
      </c>
      <c r="J61" s="18" t="s">
        <v>238</v>
      </c>
      <c r="K61" s="10"/>
    </row>
    <row r="62" s="1" customFormat="1" customHeight="1" spans="1:11">
      <c r="A62" s="16">
        <v>86</v>
      </c>
      <c r="B62" s="17" t="s">
        <v>243</v>
      </c>
      <c r="C62" s="17">
        <v>3</v>
      </c>
      <c r="D62" s="17">
        <v>187</v>
      </c>
      <c r="E62" s="18" t="s">
        <v>114</v>
      </c>
      <c r="F62" s="16">
        <v>116</v>
      </c>
      <c r="G62" s="20" t="s">
        <v>244</v>
      </c>
      <c r="H62" s="21">
        <v>2</v>
      </c>
      <c r="I62" s="21">
        <v>210</v>
      </c>
      <c r="J62" s="22">
        <v>44743</v>
      </c>
      <c r="K62" s="10"/>
    </row>
    <row r="63" s="1" customFormat="1" customHeight="1" spans="1:11">
      <c r="A63" s="16">
        <v>87</v>
      </c>
      <c r="B63" s="17" t="s">
        <v>245</v>
      </c>
      <c r="C63" s="17">
        <v>1</v>
      </c>
      <c r="D63" s="17">
        <v>202</v>
      </c>
      <c r="E63" s="18" t="s">
        <v>148</v>
      </c>
      <c r="F63" s="16">
        <v>117</v>
      </c>
      <c r="G63" s="20" t="s">
        <v>246</v>
      </c>
      <c r="H63" s="21">
        <v>1</v>
      </c>
      <c r="I63" s="21">
        <v>210</v>
      </c>
      <c r="J63" s="22">
        <v>44743</v>
      </c>
      <c r="K63" s="10"/>
    </row>
    <row r="64" s="1" customFormat="1" customHeight="1" spans="1:11">
      <c r="A64" s="16">
        <v>88</v>
      </c>
      <c r="B64" s="17" t="s">
        <v>247</v>
      </c>
      <c r="C64" s="17">
        <v>1</v>
      </c>
      <c r="D64" s="17">
        <v>200</v>
      </c>
      <c r="E64" s="18" t="s">
        <v>124</v>
      </c>
      <c r="F64" s="16">
        <v>118</v>
      </c>
      <c r="G64" s="20" t="s">
        <v>248</v>
      </c>
      <c r="H64" s="21">
        <v>1</v>
      </c>
      <c r="I64" s="21">
        <v>210</v>
      </c>
      <c r="J64" s="22">
        <v>44743</v>
      </c>
      <c r="K64" s="10"/>
    </row>
    <row r="65" s="1" customFormat="1" customHeight="1" spans="1:11">
      <c r="A65" s="16">
        <v>89</v>
      </c>
      <c r="B65" s="17" t="s">
        <v>249</v>
      </c>
      <c r="C65" s="17">
        <v>2</v>
      </c>
      <c r="D65" s="17">
        <v>192</v>
      </c>
      <c r="E65" s="18" t="s">
        <v>124</v>
      </c>
      <c r="F65" s="16">
        <v>119</v>
      </c>
      <c r="G65" s="20" t="s">
        <v>250</v>
      </c>
      <c r="H65" s="21">
        <v>1</v>
      </c>
      <c r="I65" s="21">
        <v>210</v>
      </c>
      <c r="J65" s="22">
        <v>44743</v>
      </c>
      <c r="K65" s="10"/>
    </row>
    <row r="66" s="1" customFormat="1" customHeight="1" spans="1:11">
      <c r="A66" s="16">
        <v>90</v>
      </c>
      <c r="B66" s="17" t="s">
        <v>251</v>
      </c>
      <c r="C66" s="17">
        <v>1</v>
      </c>
      <c r="D66" s="17">
        <v>200</v>
      </c>
      <c r="E66" s="18" t="s">
        <v>135</v>
      </c>
      <c r="F66" s="16">
        <v>120</v>
      </c>
      <c r="G66" s="20" t="s">
        <v>252</v>
      </c>
      <c r="H66" s="21">
        <v>1</v>
      </c>
      <c r="I66" s="21">
        <v>210</v>
      </c>
      <c r="J66" s="22">
        <v>44743</v>
      </c>
      <c r="K66" s="10"/>
    </row>
    <row r="67" s="1" customFormat="1" customHeight="1" spans="1:11">
      <c r="A67" s="11" t="s">
        <v>106</v>
      </c>
      <c r="B67" s="11"/>
      <c r="C67" s="11"/>
      <c r="D67" s="11"/>
      <c r="E67" s="19"/>
      <c r="F67" s="11"/>
      <c r="G67" s="11"/>
      <c r="H67" s="11"/>
      <c r="I67" s="11"/>
      <c r="J67" s="11"/>
      <c r="K67" s="10"/>
    </row>
    <row r="68" s="1" customFormat="1" customHeight="1" spans="1:11">
      <c r="A68" s="12" t="s">
        <v>107</v>
      </c>
      <c r="B68" s="12"/>
      <c r="C68" s="12"/>
      <c r="D68" s="12"/>
      <c r="E68" s="13"/>
      <c r="F68" s="12"/>
      <c r="G68" s="12"/>
      <c r="H68" s="12"/>
      <c r="I68" s="12"/>
      <c r="J68" s="12"/>
      <c r="K68" s="10"/>
    </row>
    <row r="69" s="1" customFormat="1" ht="36" customHeight="1" spans="1:11">
      <c r="A69" s="14" t="s">
        <v>4</v>
      </c>
      <c r="B69" s="14" t="s">
        <v>5</v>
      </c>
      <c r="C69" s="15" t="s">
        <v>108</v>
      </c>
      <c r="D69" s="14" t="s">
        <v>109</v>
      </c>
      <c r="E69" s="14" t="s">
        <v>110</v>
      </c>
      <c r="F69" s="14" t="s">
        <v>4</v>
      </c>
      <c r="G69" s="14" t="s">
        <v>5</v>
      </c>
      <c r="H69" s="15" t="s">
        <v>108</v>
      </c>
      <c r="I69" s="14" t="s">
        <v>109</v>
      </c>
      <c r="J69" s="14" t="s">
        <v>110</v>
      </c>
      <c r="K69" s="10"/>
    </row>
    <row r="70" s="1" customFormat="1" customHeight="1" spans="1:11">
      <c r="A70" s="16">
        <v>121</v>
      </c>
      <c r="B70" s="20" t="s">
        <v>253</v>
      </c>
      <c r="C70" s="21">
        <v>2</v>
      </c>
      <c r="D70" s="21">
        <v>210</v>
      </c>
      <c r="E70" s="22">
        <v>44743</v>
      </c>
      <c r="F70" s="16">
        <v>128</v>
      </c>
      <c r="G70" s="23" t="s">
        <v>254</v>
      </c>
      <c r="H70" s="21">
        <v>1</v>
      </c>
      <c r="I70" s="21">
        <v>210</v>
      </c>
      <c r="J70" s="22">
        <v>44743</v>
      </c>
      <c r="K70" s="10"/>
    </row>
    <row r="71" s="1" customFormat="1" customHeight="1" spans="1:11">
      <c r="A71" s="16">
        <v>122</v>
      </c>
      <c r="B71" s="20" t="s">
        <v>255</v>
      </c>
      <c r="C71" s="21">
        <v>2</v>
      </c>
      <c r="D71" s="21">
        <v>200</v>
      </c>
      <c r="E71" s="22">
        <v>44743</v>
      </c>
      <c r="F71" s="16">
        <v>129</v>
      </c>
      <c r="G71" s="23" t="s">
        <v>256</v>
      </c>
      <c r="H71" s="21">
        <v>1</v>
      </c>
      <c r="I71" s="21">
        <v>210</v>
      </c>
      <c r="J71" s="22">
        <v>44743</v>
      </c>
      <c r="K71" s="10"/>
    </row>
    <row r="72" s="1" customFormat="1" customHeight="1" spans="1:11">
      <c r="A72" s="16">
        <v>123</v>
      </c>
      <c r="B72" s="20" t="s">
        <v>257</v>
      </c>
      <c r="C72" s="21">
        <v>1</v>
      </c>
      <c r="D72" s="21">
        <v>210</v>
      </c>
      <c r="E72" s="22">
        <v>44743</v>
      </c>
      <c r="F72" s="16">
        <v>130</v>
      </c>
      <c r="G72" s="23" t="s">
        <v>258</v>
      </c>
      <c r="H72" s="21">
        <v>1</v>
      </c>
      <c r="I72" s="21">
        <v>210</v>
      </c>
      <c r="J72" s="22">
        <v>44743</v>
      </c>
      <c r="K72" s="10"/>
    </row>
    <row r="73" s="1" customFormat="1" customHeight="1" spans="1:11">
      <c r="A73" s="16">
        <v>124</v>
      </c>
      <c r="B73" s="23" t="s">
        <v>259</v>
      </c>
      <c r="C73" s="21">
        <v>1</v>
      </c>
      <c r="D73" s="21">
        <v>210</v>
      </c>
      <c r="E73" s="22">
        <v>44743</v>
      </c>
      <c r="F73" s="16">
        <v>131</v>
      </c>
      <c r="G73" s="23" t="s">
        <v>260</v>
      </c>
      <c r="H73" s="21">
        <v>1</v>
      </c>
      <c r="I73" s="21">
        <v>220</v>
      </c>
      <c r="J73" s="22">
        <v>44743</v>
      </c>
      <c r="K73" s="10"/>
    </row>
    <row r="74" s="1" customFormat="1" customHeight="1" spans="1:11">
      <c r="A74" s="16">
        <v>125</v>
      </c>
      <c r="B74" s="23" t="s">
        <v>261</v>
      </c>
      <c r="C74" s="21">
        <v>1</v>
      </c>
      <c r="D74" s="21">
        <v>210</v>
      </c>
      <c r="E74" s="22">
        <v>44743</v>
      </c>
      <c r="F74" s="16">
        <v>132</v>
      </c>
      <c r="G74" s="23" t="s">
        <v>262</v>
      </c>
      <c r="H74" s="21">
        <v>1</v>
      </c>
      <c r="I74" s="21">
        <v>220</v>
      </c>
      <c r="J74" s="22">
        <v>44743</v>
      </c>
      <c r="K74" s="10"/>
    </row>
    <row r="75" s="1" customFormat="1" customHeight="1" spans="1:11">
      <c r="A75" s="16">
        <v>126</v>
      </c>
      <c r="B75" s="23" t="s">
        <v>263</v>
      </c>
      <c r="C75" s="21">
        <v>1</v>
      </c>
      <c r="D75" s="21">
        <v>210</v>
      </c>
      <c r="E75" s="22">
        <v>44743</v>
      </c>
      <c r="F75" s="16">
        <v>133</v>
      </c>
      <c r="G75" s="23" t="s">
        <v>264</v>
      </c>
      <c r="H75" s="21">
        <v>2</v>
      </c>
      <c r="I75" s="21">
        <v>220</v>
      </c>
      <c r="J75" s="22">
        <v>44743</v>
      </c>
      <c r="K75" s="10"/>
    </row>
    <row r="76" s="1" customFormat="1" customHeight="1" spans="1:11">
      <c r="A76" s="16">
        <v>127</v>
      </c>
      <c r="B76" s="23" t="s">
        <v>265</v>
      </c>
      <c r="C76" s="21">
        <v>1</v>
      </c>
      <c r="D76" s="21">
        <v>210</v>
      </c>
      <c r="E76" s="22">
        <v>44743</v>
      </c>
      <c r="F76" s="16"/>
      <c r="G76" s="23"/>
      <c r="H76" s="21"/>
      <c r="I76" s="21"/>
      <c r="J76" s="22"/>
      <c r="K76" s="10"/>
    </row>
    <row r="77" s="1" customFormat="1" customHeight="1" spans="1:11">
      <c r="A77" s="11"/>
      <c r="B77" s="11"/>
      <c r="C77" s="11"/>
      <c r="D77" s="11"/>
      <c r="E77" s="19"/>
      <c r="F77" s="11"/>
      <c r="G77" s="11"/>
      <c r="H77" s="11"/>
      <c r="I77" s="11"/>
      <c r="J77" s="11"/>
      <c r="K77" s="10"/>
    </row>
    <row r="78" s="1" customFormat="1" customHeight="1" spans="1:11">
      <c r="A78" s="24" t="s">
        <v>266</v>
      </c>
      <c r="B78" s="24"/>
      <c r="C78" s="24"/>
      <c r="D78" s="24"/>
      <c r="E78" s="24"/>
      <c r="F78" s="24"/>
      <c r="G78" s="24"/>
      <c r="H78" s="24"/>
      <c r="I78" s="24"/>
      <c r="J78" s="24"/>
      <c r="K78" s="10"/>
    </row>
    <row r="79" s="1" customFormat="1" ht="35" customHeight="1" spans="1:11">
      <c r="A79" s="14" t="s">
        <v>4</v>
      </c>
      <c r="B79" s="14" t="s">
        <v>5</v>
      </c>
      <c r="C79" s="14" t="s">
        <v>8</v>
      </c>
      <c r="D79" s="15" t="s">
        <v>267</v>
      </c>
      <c r="E79" s="14" t="s">
        <v>268</v>
      </c>
      <c r="F79" s="14" t="s">
        <v>4</v>
      </c>
      <c r="G79" s="14" t="s">
        <v>5</v>
      </c>
      <c r="H79" s="14" t="s">
        <v>8</v>
      </c>
      <c r="I79" s="15" t="s">
        <v>267</v>
      </c>
      <c r="J79" s="14" t="s">
        <v>268</v>
      </c>
      <c r="K79" s="10"/>
    </row>
    <row r="80" s="1" customFormat="1" customHeight="1" spans="1:11">
      <c r="A80" s="21">
        <v>1</v>
      </c>
      <c r="B80" s="25"/>
      <c r="C80" s="25"/>
      <c r="D80" s="25"/>
      <c r="E80" s="26"/>
      <c r="F80" s="21">
        <v>10</v>
      </c>
      <c r="G80" s="25"/>
      <c r="H80" s="25"/>
      <c r="I80" s="25"/>
      <c r="J80" s="25"/>
      <c r="K80" s="10"/>
    </row>
    <row r="81" s="1" customFormat="1" customHeight="1" spans="1:11">
      <c r="A81" s="21">
        <v>2</v>
      </c>
      <c r="B81" s="25"/>
      <c r="C81" s="25"/>
      <c r="D81" s="25"/>
      <c r="E81" s="26"/>
      <c r="F81" s="21">
        <v>11</v>
      </c>
      <c r="G81" s="25"/>
      <c r="H81" s="25"/>
      <c r="I81" s="25"/>
      <c r="J81" s="25"/>
      <c r="K81" s="10"/>
    </row>
    <row r="82" s="1" customFormat="1" customHeight="1" spans="1:11">
      <c r="A82" s="21">
        <v>3</v>
      </c>
      <c r="B82" s="25"/>
      <c r="C82" s="25"/>
      <c r="D82" s="25"/>
      <c r="E82" s="26"/>
      <c r="F82" s="21">
        <v>12</v>
      </c>
      <c r="G82" s="25"/>
      <c r="H82" s="25"/>
      <c r="I82" s="25"/>
      <c r="J82" s="25"/>
      <c r="K82" s="10"/>
    </row>
    <row r="83" s="1" customFormat="1" customHeight="1" spans="1:11">
      <c r="A83" s="21">
        <v>4</v>
      </c>
      <c r="B83" s="25"/>
      <c r="C83" s="25"/>
      <c r="D83" s="25"/>
      <c r="E83" s="26"/>
      <c r="F83" s="21">
        <v>13</v>
      </c>
      <c r="G83" s="25"/>
      <c r="H83" s="25"/>
      <c r="I83" s="25"/>
      <c r="J83" s="25"/>
      <c r="K83" s="10"/>
    </row>
    <row r="84" s="1" customFormat="1" customHeight="1" spans="1:11">
      <c r="A84" s="21">
        <v>5</v>
      </c>
      <c r="B84" s="25"/>
      <c r="C84" s="25"/>
      <c r="D84" s="25"/>
      <c r="E84" s="26"/>
      <c r="F84" s="21">
        <v>14</v>
      </c>
      <c r="G84" s="25"/>
      <c r="H84" s="25"/>
      <c r="I84" s="25"/>
      <c r="J84" s="25"/>
      <c r="K84" s="10"/>
    </row>
    <row r="85" s="1" customFormat="1" customHeight="1" spans="1:11">
      <c r="A85" s="21">
        <v>6</v>
      </c>
      <c r="B85" s="25"/>
      <c r="C85" s="25"/>
      <c r="D85" s="25"/>
      <c r="E85" s="26"/>
      <c r="F85" s="21">
        <v>15</v>
      </c>
      <c r="G85" s="25"/>
      <c r="H85" s="25"/>
      <c r="I85" s="25"/>
      <c r="J85" s="25"/>
      <c r="K85" s="10"/>
    </row>
    <row r="86" s="1" customFormat="1" customHeight="1" spans="1:11">
      <c r="A86" s="21">
        <v>7</v>
      </c>
      <c r="B86" s="25"/>
      <c r="C86" s="25"/>
      <c r="D86" s="25"/>
      <c r="E86" s="26"/>
      <c r="F86" s="21">
        <v>16</v>
      </c>
      <c r="G86" s="25"/>
      <c r="H86" s="25"/>
      <c r="I86" s="25"/>
      <c r="J86" s="25"/>
      <c r="K86" s="10"/>
    </row>
    <row r="87" s="1" customFormat="1" customHeight="1" spans="1:11">
      <c r="A87" s="21">
        <v>8</v>
      </c>
      <c r="B87" s="25"/>
      <c r="C87" s="25"/>
      <c r="D87" s="25"/>
      <c r="E87" s="26"/>
      <c r="F87" s="21">
        <v>17</v>
      </c>
      <c r="G87" s="25"/>
      <c r="H87" s="25"/>
      <c r="I87" s="25"/>
      <c r="J87" s="25"/>
      <c r="K87" s="10"/>
    </row>
    <row r="88" s="1" customFormat="1" customHeight="1" spans="1:11">
      <c r="A88" s="21">
        <v>9</v>
      </c>
      <c r="B88" s="25"/>
      <c r="C88" s="25"/>
      <c r="D88" s="25"/>
      <c r="E88" s="26"/>
      <c r="F88" s="21">
        <v>18</v>
      </c>
      <c r="G88" s="25"/>
      <c r="H88" s="25"/>
      <c r="I88" s="25"/>
      <c r="J88" s="25"/>
      <c r="K88" s="10"/>
    </row>
  </sheetData>
  <mergeCells count="7">
    <mergeCell ref="A1:J1"/>
    <mergeCell ref="A2:J2"/>
    <mergeCell ref="A34:J34"/>
    <mergeCell ref="A35:J35"/>
    <mergeCell ref="A67:J67"/>
    <mergeCell ref="A68:J68"/>
    <mergeCell ref="A78:J78"/>
  </mergeCells>
  <dataValidations count="4">
    <dataValidation type="decimal" operator="greaterThanOrEqual" allowBlank="1" showInputMessage="1" showErrorMessage="1" errorTitle="出错警告" error="输入的内容只能是数字，并且大于等于0！" promptTitle="必填项" prompt="请输入待遇金额，只能是数字。" sqref="D32 D33 I33 D39 I43 I44 I45 I46 I47 I50 D51 I51 D52 I52 D53 I53 I54 I55 D56 I56 D57 D58 D59 D60 D61 D66 D4:D12 D13:D17 D18:D28 D29:D31 D37:D38 D40:D44 D45:D50 D54:D55 D62:D63 D64:D65 I4:I32 I37:I38 I39:I42 I48:I49 I57:I61">
      <formula1>0</formula1>
    </dataValidation>
    <dataValidation type="custom" allowBlank="1" showInputMessage="1" showErrorMessage="1" errorTitle="出错警告" error="只能填写数字！" promptTitle="必填项" prompt="请填写家庭保障人数" sqref="H4 C17 C31 C32 H32 C33 H33 C39 H61 C65 C66 C4:C12 C13:C14 C15:C16 C18:C21 C22:C23 C24:C25 C26:C28 C29:C30 C37:C38 C40:C44 C45:C46 C47:C48 C49:C64 H5:H9 H10:H11 H12:H13 H14:H27 H28:H29 H30:H31 H37:H38 H39:H42 H43:H44 H45:H46 H47:H49 H50:H56 H57:H60">
      <formula1>ISNUMBER(C4)</formula1>
    </dataValidation>
    <dataValidation allowBlank="1" showInputMessage="1" showErrorMessage="1" errorTitle="出错警告" error="输入格式：yyyy-mm-dd" promptTitle="必填项" prompt="输入格式：yyyy-mm-dd" sqref="J4 E6 J8 J9 E11 E12 J14 J15 E17 J18 E21 J21 J22 J23 E26 J26 E27 J27 E28 J30 E31 E32 E33 J33 E41 E42 E43 E44 J44 E45 E46 J50 E51 J51 E52 J52 E53 J53 J54 J55 J56 E60 E61 E62 E63 E66 E4:E5 E7:E8 E9:E10 E13:E14 E15:E16 E18:E20 E22:E23 E24:E25 E29:E30 E37:E38 E39:E40 E47:E48 E49:E50 E54:E55 E56:E57 E58:E59 E64:E65 J5:J7 J10:J11 J12:J13 J16:J17 J19:J20 J24:J25 J28:J29 J31:J32 J37:J38 J39:J41 J42:J43 J45:J46 J47:J49 J57:J61"/>
    <dataValidation type="custom" allowBlank="1" showInputMessage="1" showErrorMessage="1" errorTitle="出错告警" error="只能输入文本，不能填写数字、空格或其他字符" promptTitle="必填项" prompt="只能填汉字，不能填数字或其他字符" sqref="B32 G32 B33 G33 G61 B65 B66 B4:B12 B13:B17 B18:B28 B29:B31 B37:B44 B45:B64 G4:G31 G37:G38 G39:G44 G45:G56 G57:G60">
      <formula1>ISTEXT(B4)</formula1>
    </dataValidation>
  </dataValidations>
  <pageMargins left="0.251388888888889" right="0.251388888888889" top="0.751388888888889" bottom="0.948611111111111" header="0.298611111111111" footer="0.298611111111111"/>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3"/>
  <sheetViews>
    <sheetView tabSelected="1" workbookViewId="0">
      <selection activeCell="I13" sqref="I13"/>
    </sheetView>
  </sheetViews>
  <sheetFormatPr defaultColWidth="9.81481481481481" defaultRowHeight="15.6" outlineLevelCol="2"/>
  <cols>
    <col min="1" max="3" width="41.3148148148148" style="1" customWidth="1"/>
    <col min="4" max="16384" width="9.81481481481481" style="1"/>
  </cols>
  <sheetData>
    <row r="1" s="1" customFormat="1" ht="40" customHeight="1" spans="1:3">
      <c r="A1" s="2" t="s">
        <v>269</v>
      </c>
      <c r="B1" s="2"/>
      <c r="C1" s="2"/>
    </row>
    <row r="2" s="1" customFormat="1" ht="33" customHeight="1" spans="1:3">
      <c r="A2" s="3" t="s">
        <v>270</v>
      </c>
      <c r="B2" s="3" t="s">
        <v>271</v>
      </c>
      <c r="C2" s="3" t="s">
        <v>272</v>
      </c>
    </row>
    <row r="3" s="1" customFormat="1" ht="15" customHeight="1" spans="1:3">
      <c r="A3" s="4" t="s">
        <v>273</v>
      </c>
      <c r="B3" s="5" t="s">
        <v>274</v>
      </c>
      <c r="C3" s="5" t="s">
        <v>275</v>
      </c>
    </row>
    <row r="4" s="1" customFormat="1" ht="15" customHeight="1" spans="1:3">
      <c r="A4" s="6"/>
      <c r="B4" s="5"/>
      <c r="C4" s="5"/>
    </row>
    <row r="5" s="1" customFormat="1" ht="15" customHeight="1" spans="1:3">
      <c r="A5" s="6"/>
      <c r="B5" s="5"/>
      <c r="C5" s="5"/>
    </row>
    <row r="6" s="1" customFormat="1" ht="15" customHeight="1" spans="1:3">
      <c r="A6" s="6"/>
      <c r="B6" s="5"/>
      <c r="C6" s="5"/>
    </row>
    <row r="7" s="1" customFormat="1" ht="15" customHeight="1" spans="1:3">
      <c r="A7" s="6"/>
      <c r="B7" s="5"/>
      <c r="C7" s="5"/>
    </row>
    <row r="8" s="1" customFormat="1" ht="15" customHeight="1" spans="1:3">
      <c r="A8" s="6"/>
      <c r="B8" s="5"/>
      <c r="C8" s="5"/>
    </row>
    <row r="9" s="1" customFormat="1" ht="15" customHeight="1" spans="1:3">
      <c r="A9" s="6"/>
      <c r="B9" s="5"/>
      <c r="C9" s="5"/>
    </row>
    <row r="10" s="1" customFormat="1" ht="15" customHeight="1" spans="1:3">
      <c r="A10" s="6"/>
      <c r="B10" s="5"/>
      <c r="C10" s="5"/>
    </row>
    <row r="11" s="1" customFormat="1" ht="15" customHeight="1" spans="1:3">
      <c r="A11" s="6"/>
      <c r="B11" s="5"/>
      <c r="C11" s="5"/>
    </row>
    <row r="12" s="1" customFormat="1" ht="15" customHeight="1" spans="1:3">
      <c r="A12" s="6"/>
      <c r="B12" s="5"/>
      <c r="C12" s="5"/>
    </row>
    <row r="13" s="1" customFormat="1" ht="15" customHeight="1" spans="1:3">
      <c r="A13" s="7"/>
      <c r="B13" s="5"/>
      <c r="C13" s="5"/>
    </row>
    <row r="14" s="1" customFormat="1" ht="33" customHeight="1" spans="1:3">
      <c r="A14" s="3" t="s">
        <v>276</v>
      </c>
      <c r="B14" s="3" t="s">
        <v>277</v>
      </c>
      <c r="C14" s="3" t="s">
        <v>278</v>
      </c>
    </row>
    <row r="15" s="1" customFormat="1" ht="15" customHeight="1" spans="1:3">
      <c r="A15" s="5" t="s">
        <v>274</v>
      </c>
      <c r="B15" s="5" t="s">
        <v>274</v>
      </c>
      <c r="C15" s="5" t="s">
        <v>274</v>
      </c>
    </row>
    <row r="16" s="1" customFormat="1" ht="15" customHeight="1" spans="1:3">
      <c r="A16" s="5"/>
      <c r="B16" s="5"/>
      <c r="C16" s="5"/>
    </row>
    <row r="17" s="1" customFormat="1" ht="15" customHeight="1" spans="1:3">
      <c r="A17" s="5"/>
      <c r="B17" s="5"/>
      <c r="C17" s="5"/>
    </row>
    <row r="18" s="1" customFormat="1" ht="15" customHeight="1" spans="1:3">
      <c r="A18" s="5"/>
      <c r="B18" s="5"/>
      <c r="C18" s="5"/>
    </row>
    <row r="19" s="1" customFormat="1" ht="15" customHeight="1" spans="1:3">
      <c r="A19" s="5"/>
      <c r="B19" s="5"/>
      <c r="C19" s="5"/>
    </row>
    <row r="20" s="1" customFormat="1" ht="15" customHeight="1" spans="1:3">
      <c r="A20" s="5"/>
      <c r="B20" s="5"/>
      <c r="C20" s="5"/>
    </row>
    <row r="21" s="1" customFormat="1" ht="15" customHeight="1" spans="1:3">
      <c r="A21" s="5"/>
      <c r="B21" s="5"/>
      <c r="C21" s="5"/>
    </row>
    <row r="22" s="1" customFormat="1" ht="15" customHeight="1" spans="1:3">
      <c r="A22" s="5"/>
      <c r="B22" s="5"/>
      <c r="C22" s="5"/>
    </row>
    <row r="23" s="1" customFormat="1" ht="15" customHeight="1" spans="1:3">
      <c r="A23" s="5"/>
      <c r="B23" s="5"/>
      <c r="C23" s="5"/>
    </row>
  </sheetData>
  <mergeCells count="7">
    <mergeCell ref="A1:C1"/>
    <mergeCell ref="A3:A13"/>
    <mergeCell ref="A15:A23"/>
    <mergeCell ref="B3:B13"/>
    <mergeCell ref="B15:B23"/>
    <mergeCell ref="C3:C13"/>
    <mergeCell ref="C15:C2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Sheet1</vt:lpstr>
      <vt:lpstr>Sheet2</vt:lpstr>
      <vt:lpstr>Sheet3</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yangyingying</dc:creator>
  <cp:lastModifiedBy>Administrator</cp:lastModifiedBy>
  <dcterms:created xsi:type="dcterms:W3CDTF">2022-07-12T02:06:00Z</dcterms:created>
  <dcterms:modified xsi:type="dcterms:W3CDTF">2022-07-13T07:36:45Z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ICV">
    <vt:lpwstr>047D96E9265C43ADA8C1A3C4C4609135</vt:lpwstr>
  </property>
</Properties>
</file>