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Sheet0" sheetId="1" r:id="rId1"/>
    <sheet name="Sheet1" sheetId="2" r:id="rId2"/>
    <sheet name="Sheet2" sheetId="3" r:id="rId3"/>
    <sheet name="Sheet3" sheetId="4" r:id="rId4"/>
    <sheet name="Sheet4" sheetId="5" r:id="rId5"/>
    <sheet name="Sheet5" sheetId="6" r:id="rId6"/>
    <sheet name="Sheet６" sheetId="7" r:id="rId7"/>
    <sheet name="Sheet７" sheetId="8" r:id="rId8"/>
  </sheets>
  <definedNames>
    <definedName name="_xlnm.Print_Titles" localSheetId="4">Sheet4!$2:$4</definedName>
  </definedNames>
  <calcPr calcId="144525"/>
</workbook>
</file>

<file path=xl/sharedStrings.xml><?xml version="1.0" encoding="utf-8"?>
<sst xmlns="http://schemas.openxmlformats.org/spreadsheetml/2006/main" count="270" uniqueCount="157">
  <si>
    <t>本表由程序自动读取，请勿修改表格格式！</t>
  </si>
  <si>
    <t>谷旦   村2022年第4季度村务公开情况</t>
  </si>
  <si>
    <t>村干部职责分工</t>
  </si>
  <si>
    <t>制表人：</t>
  </si>
  <si>
    <t>李永胜</t>
  </si>
  <si>
    <t>编号</t>
  </si>
  <si>
    <t>职务</t>
  </si>
  <si>
    <t>姓名</t>
  </si>
  <si>
    <t>性别</t>
  </si>
  <si>
    <t>职责</t>
  </si>
  <si>
    <t>支部书记村委主任</t>
  </si>
  <si>
    <t>王二虎</t>
  </si>
  <si>
    <t>男</t>
  </si>
  <si>
    <t>党内及全面工作</t>
  </si>
  <si>
    <t>2</t>
  </si>
  <si>
    <t>委员</t>
  </si>
  <si>
    <t>财务、组织</t>
  </si>
  <si>
    <t>3</t>
  </si>
  <si>
    <t>李慧琴</t>
  </si>
  <si>
    <t>妇联、宣传</t>
  </si>
  <si>
    <t>4</t>
  </si>
  <si>
    <t>王晨阳</t>
  </si>
  <si>
    <t>土地、住房</t>
  </si>
  <si>
    <t>5</t>
  </si>
  <si>
    <t>王发中</t>
  </si>
  <si>
    <t>公安、民调</t>
  </si>
  <si>
    <t>收　支　明　细</t>
  </si>
  <si>
    <t>单位：元</t>
  </si>
  <si>
    <t>收入</t>
  </si>
  <si>
    <t>支出</t>
  </si>
  <si>
    <t>序号</t>
  </si>
  <si>
    <t>项目摘要</t>
  </si>
  <si>
    <t>金额</t>
  </si>
  <si>
    <t>1</t>
  </si>
  <si>
    <t>爱心公益岗</t>
  </si>
  <si>
    <t>大队部电动门</t>
  </si>
  <si>
    <t>第三季度经费</t>
  </si>
  <si>
    <t>大队部购电脑</t>
  </si>
  <si>
    <t>华兴公司土地承包金</t>
  </si>
  <si>
    <t>大队部安装空调，电视</t>
  </si>
  <si>
    <t>五星支部经费</t>
  </si>
  <si>
    <r>
      <t>2023</t>
    </r>
    <r>
      <rPr>
        <sz val="10.5"/>
        <rFont val="宋体"/>
        <charset val="1"/>
      </rPr>
      <t>年党报党刊</t>
    </r>
  </si>
  <si>
    <t>小浪底协调费</t>
  </si>
  <si>
    <t>条幅，打印，复印</t>
  </si>
  <si>
    <t>6</t>
  </si>
  <si>
    <t>核酸接送医生误工费</t>
  </si>
  <si>
    <t>队部办公用品</t>
  </si>
  <si>
    <t>7</t>
  </si>
  <si>
    <r>
      <t>80</t>
    </r>
    <r>
      <rPr>
        <sz val="10.5"/>
        <rFont val="宋体"/>
        <charset val="1"/>
      </rPr>
      <t>岁老人生日补助</t>
    </r>
  </si>
  <si>
    <t>村内打扫卫生及杂工</t>
  </si>
  <si>
    <t>8</t>
  </si>
  <si>
    <t>大队部装修，窗帘</t>
  </si>
  <si>
    <t>机械厂门面房装隔断</t>
  </si>
  <si>
    <t>9</t>
  </si>
  <si>
    <t>装修便民服务中心</t>
  </si>
  <si>
    <t>疫情卡点值班工资</t>
  </si>
  <si>
    <t>10</t>
  </si>
  <si>
    <t>发光字，党员活动室</t>
  </si>
  <si>
    <t>纪检报刊</t>
  </si>
  <si>
    <t>11</t>
  </si>
  <si>
    <t>封闭空心院，封闭路口</t>
  </si>
  <si>
    <t>12</t>
  </si>
  <si>
    <t>村内改造自来水</t>
  </si>
  <si>
    <t>13</t>
  </si>
  <si>
    <t>修剪红叶石楠加油</t>
  </si>
  <si>
    <t>14</t>
  </si>
  <si>
    <t>第三季度工资</t>
  </si>
  <si>
    <t>15</t>
  </si>
  <si>
    <r>
      <t>13</t>
    </r>
    <r>
      <rPr>
        <sz val="10.5"/>
        <rFont val="宋体"/>
        <charset val="1"/>
      </rPr>
      <t>组小浪底占地款</t>
    </r>
  </si>
  <si>
    <t>16</t>
  </si>
  <si>
    <t>沿黄高速赔青款</t>
  </si>
  <si>
    <t>17</t>
  </si>
  <si>
    <r>
      <t>10</t>
    </r>
    <r>
      <rPr>
        <sz val="10.5"/>
        <rFont val="宋体"/>
        <charset val="1"/>
      </rPr>
      <t>组高速占地款</t>
    </r>
  </si>
  <si>
    <t>18</t>
  </si>
  <si>
    <t>秋季防火工资</t>
  </si>
  <si>
    <t>19</t>
  </si>
  <si>
    <t>重阳节老人发放鸡蛋</t>
  </si>
  <si>
    <t>20</t>
  </si>
  <si>
    <t>核酸检测杂支</t>
  </si>
  <si>
    <t>21</t>
  </si>
  <si>
    <t>报刊杂志</t>
  </si>
  <si>
    <t>22</t>
  </si>
  <si>
    <t>大队部宽带</t>
  </si>
  <si>
    <t>23</t>
  </si>
  <si>
    <t>大队部装修，封闭，涂料</t>
  </si>
  <si>
    <t>——</t>
  </si>
  <si>
    <t>合计：</t>
  </si>
  <si>
    <t>上季度转入：</t>
  </si>
  <si>
    <t>累计余额：</t>
  </si>
  <si>
    <t>村干部工资福利</t>
  </si>
  <si>
    <t>项目</t>
  </si>
  <si>
    <t>金额(数量)</t>
  </si>
  <si>
    <t>备注</t>
  </si>
  <si>
    <t>工资</t>
  </si>
  <si>
    <t>7797</t>
  </si>
  <si>
    <t>每季度</t>
  </si>
  <si>
    <t>4677</t>
  </si>
  <si>
    <t>集体资产资源发包、租赁</t>
  </si>
  <si>
    <t>承包人</t>
  </si>
  <si>
    <t>价格(元/年)</t>
  </si>
  <si>
    <t>期限</t>
  </si>
  <si>
    <t>无</t>
  </si>
  <si>
    <t>农村低保、救灾救济款物发放</t>
  </si>
  <si>
    <t>金额（数量）</t>
  </si>
  <si>
    <t>赵月玲</t>
  </si>
  <si>
    <t>低保</t>
  </si>
  <si>
    <t>张冬梅</t>
  </si>
  <si>
    <t>王世常</t>
  </si>
  <si>
    <t>杨建军</t>
  </si>
  <si>
    <t>杨兆胜</t>
  </si>
  <si>
    <t>党增全</t>
  </si>
  <si>
    <t>李桂英</t>
  </si>
  <si>
    <t>薛秋香</t>
  </si>
  <si>
    <t>谢素梅</t>
  </si>
  <si>
    <t>杨兆井</t>
  </si>
  <si>
    <t>杨思光</t>
  </si>
  <si>
    <t>杨兆柱</t>
  </si>
  <si>
    <t>王世庆</t>
  </si>
  <si>
    <t>李连中</t>
  </si>
  <si>
    <t>李艳平</t>
  </si>
  <si>
    <t>薛艳芹</t>
  </si>
  <si>
    <t>米青</t>
  </si>
  <si>
    <t>刘爱香</t>
  </si>
  <si>
    <t>李秀荣</t>
  </si>
  <si>
    <t>杨兆耕</t>
  </si>
  <si>
    <t>杨雪莲</t>
  </si>
  <si>
    <t>王中礼</t>
  </si>
  <si>
    <t>李岐兰</t>
  </si>
  <si>
    <t>杨思利</t>
  </si>
  <si>
    <t>申正太</t>
  </si>
  <si>
    <t>赵超</t>
  </si>
  <si>
    <t>赵浩冉</t>
  </si>
  <si>
    <t>李清叶</t>
  </si>
  <si>
    <t>赵秀珍</t>
  </si>
  <si>
    <t>程桂芳</t>
  </si>
  <si>
    <t>杨秀英</t>
  </si>
  <si>
    <t>汤桂梅</t>
  </si>
  <si>
    <t>邢运英</t>
  </si>
  <si>
    <t>王世北</t>
  </si>
  <si>
    <t>杨素贞</t>
  </si>
  <si>
    <t>赵喜源</t>
  </si>
  <si>
    <t>杨欣娱</t>
  </si>
  <si>
    <t>李爱君</t>
  </si>
  <si>
    <t>杨巧玲</t>
  </si>
  <si>
    <t>杨伟伟</t>
  </si>
  <si>
    <t>苏煜轩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</si>
  <si>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</si>
  <si>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</si>
  <si>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</si>
  <si>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</si>
  <si>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</si>
  <si>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</si>
  <si>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</si>
  <si>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修建和睦家园大讲堂</t>
  </si>
  <si>
    <t>一期工程完工</t>
  </si>
  <si>
    <t>其　他　事　项</t>
  </si>
  <si>
    <t>公开内容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</si>
</sst>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\ "/>
    <numFmt numFmtId="178" formatCode="0.00_ "/>
  </numFmts>
  <fonts count="36">
    <font>
      <sz val="12"/>
      <name val="宋体"/>
      <charset val="1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0"/>
      <name val="黑体"/>
      <charset val="134"/>
    </font>
    <font>
      <sz val="10"/>
      <name val="宋体"/>
      <charset val="1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sz val="10.5"/>
      <name val="宋体"/>
      <charset val="1"/>
    </font>
    <font>
      <sz val="10.5"/>
      <name val="Times New Roman"/>
      <charset val="1"/>
    </font>
    <font>
      <u/>
      <sz val="12"/>
      <name val="宋体"/>
      <charset val="134"/>
    </font>
    <font>
      <sz val="20"/>
      <name val="宋体"/>
      <charset val="134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>
      <alignment vertical="center"/>
    </xf>
    <xf numFmtId="0" fontId="15" fillId="0" borderId="0"/>
    <xf numFmtId="42" fontId="8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4" borderId="11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/>
    <xf numFmtId="9" fontId="8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8" borderId="12" applyNumberFormat="0" applyFon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/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8" fillId="12" borderId="15" applyNumberFormat="0" applyAlignment="0" applyProtection="0">
      <alignment vertical="center"/>
    </xf>
    <xf numFmtId="0" fontId="15" fillId="0" borderId="0"/>
    <xf numFmtId="0" fontId="29" fillId="12" borderId="11" applyNumberFormat="0" applyAlignment="0" applyProtection="0">
      <alignment vertical="center"/>
    </xf>
    <xf numFmtId="0" fontId="30" fillId="13" borderId="16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9" fillId="0" borderId="0">
      <alignment vertical="center"/>
    </xf>
    <xf numFmtId="0" fontId="15" fillId="0" borderId="0"/>
    <xf numFmtId="0" fontId="15" fillId="0" borderId="0"/>
    <xf numFmtId="0" fontId="9" fillId="0" borderId="0"/>
    <xf numFmtId="0" fontId="35" fillId="0" borderId="0"/>
    <xf numFmtId="0" fontId="35" fillId="0" borderId="0"/>
  </cellStyleXfs>
  <cellXfs count="77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0" fillId="0" borderId="0" xfId="0" applyNumberFormat="1" applyBorder="1" applyAlignment="1">
      <alignment horizontal="center" vertical="center"/>
    </xf>
    <xf numFmtId="31" fontId="3" fillId="0" borderId="0" xfId="0" applyNumberFormat="1" applyFont="1" applyAlignment="1">
      <alignment horizontal="right"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31" fontId="3" fillId="0" borderId="0" xfId="0" applyNumberFormat="1" applyFont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7" fillId="0" borderId="1" xfId="58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9" fillId="0" borderId="1" xfId="55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" xfId="0" applyBorder="1">
      <alignment vertical="center"/>
    </xf>
    <xf numFmtId="0" fontId="0" fillId="0" borderId="0" xfId="0" applyBorder="1">
      <alignment vertical="center"/>
    </xf>
    <xf numFmtId="177" fontId="2" fillId="0" borderId="0" xfId="0" applyNumberFormat="1" applyFont="1" applyAlignment="1">
      <alignment horizontal="left" vertical="center"/>
    </xf>
    <xf numFmtId="177" fontId="2" fillId="0" borderId="0" xfId="0" applyNumberFormat="1" applyFont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177" fontId="3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center" vertical="center"/>
    </xf>
    <xf numFmtId="177" fontId="3" fillId="0" borderId="2" xfId="0" applyNumberFormat="1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177" fontId="4" fillId="0" borderId="3" xfId="0" applyNumberFormat="1" applyFont="1" applyBorder="1" applyAlignment="1">
      <alignment horizontal="left" vertical="center"/>
    </xf>
    <xf numFmtId="177" fontId="4" fillId="0" borderId="4" xfId="0" applyNumberFormat="1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center" vertical="center"/>
    </xf>
    <xf numFmtId="177" fontId="10" fillId="0" borderId="3" xfId="0" applyNumberFormat="1" applyFont="1" applyBorder="1" applyAlignment="1">
      <alignment horizontal="center" vertical="center"/>
    </xf>
    <xf numFmtId="177" fontId="10" fillId="0" borderId="1" xfId="0" applyNumberFormat="1" applyFont="1" applyBorder="1" applyAlignment="1">
      <alignment horizontal="center" vertical="center"/>
    </xf>
    <xf numFmtId="49" fontId="0" fillId="2" borderId="5" xfId="0" applyNumberForma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/>
    </xf>
    <xf numFmtId="178" fontId="12" fillId="0" borderId="1" xfId="0" applyNumberFormat="1" applyFont="1" applyBorder="1" applyAlignment="1">
      <alignment horizontal="justify" vertical="center"/>
    </xf>
    <xf numFmtId="176" fontId="0" fillId="2" borderId="6" xfId="0" applyNumberFormat="1" applyFill="1" applyBorder="1" applyAlignment="1">
      <alignment horizontal="center" vertical="center" wrapText="1"/>
    </xf>
    <xf numFmtId="178" fontId="12" fillId="0" borderId="1" xfId="0" applyNumberFormat="1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 wrapText="1"/>
    </xf>
    <xf numFmtId="176" fontId="0" fillId="2" borderId="7" xfId="0" applyNumberForma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/>
    </xf>
    <xf numFmtId="178" fontId="0" fillId="2" borderId="1" xfId="0" applyNumberFormat="1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/>
    </xf>
    <xf numFmtId="177" fontId="0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11" fillId="0" borderId="1" xfId="0" applyFont="1" applyBorder="1" applyAlignment="1">
      <alignment horizontal="center" vertical="center"/>
    </xf>
    <xf numFmtId="178" fontId="0" fillId="2" borderId="1" xfId="0" applyNumberFormat="1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 wrapText="1"/>
    </xf>
    <xf numFmtId="49" fontId="0" fillId="2" borderId="8" xfId="0" applyNumberFormat="1" applyFont="1" applyFill="1" applyBorder="1" applyAlignment="1">
      <alignment horizontal="center" vertical="center" wrapText="1"/>
    </xf>
    <xf numFmtId="177" fontId="0" fillId="0" borderId="8" xfId="0" applyNumberFormat="1" applyBorder="1" applyAlignment="1">
      <alignment horizontal="left" vertical="center"/>
    </xf>
    <xf numFmtId="177" fontId="0" fillId="2" borderId="9" xfId="0" applyNumberFormat="1" applyFont="1" applyFill="1" applyBorder="1" applyAlignment="1">
      <alignment horizontal="center" vertical="center" wrapText="1"/>
    </xf>
    <xf numFmtId="177" fontId="0" fillId="2" borderId="10" xfId="0" applyNumberFormat="1" applyFont="1" applyFill="1" applyBorder="1" applyAlignment="1">
      <alignment horizontal="center" vertical="center" wrapText="1"/>
    </xf>
    <xf numFmtId="177" fontId="0" fillId="2" borderId="8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177" fontId="0" fillId="2" borderId="1" xfId="0" applyNumberFormat="1" applyFill="1" applyBorder="1" applyAlignment="1">
      <alignment horizontal="center" vertical="center" wrapText="1"/>
    </xf>
    <xf numFmtId="177" fontId="0" fillId="2" borderId="4" xfId="0" applyNumberFormat="1" applyFont="1" applyFill="1" applyBorder="1" applyAlignment="1">
      <alignment horizontal="center" vertical="center" wrapText="1"/>
    </xf>
    <xf numFmtId="177" fontId="0" fillId="2" borderId="3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</cellXfs>
  <cellStyles count="61">
    <cellStyle name="常规" xfId="0" builtinId="0"/>
    <cellStyle name="常规精神二级1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常规听力一级19" xfId="12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视力二级16" xfId="19"/>
    <cellStyle name="标题" xfId="20" builtinId="15"/>
    <cellStyle name="解释性文本" xfId="21" builtinId="53"/>
    <cellStyle name="标题 1" xfId="22" builtinId="16"/>
    <cellStyle name="标题 2" xfId="23" builtinId="17"/>
    <cellStyle name="常规Sheet1" xfId="24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常规肢体二级13" xfId="29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40% - 强调文字颜色 5" xfId="49" builtinId="47"/>
    <cellStyle name="常规Sheet135" xfId="50"/>
    <cellStyle name="60% - 强调文字颜色 5" xfId="51" builtinId="48"/>
    <cellStyle name="强调文字颜色 6" xfId="52" builtinId="49"/>
    <cellStyle name="40% - 强调文字颜色 6" xfId="53" builtinId="51"/>
    <cellStyle name="60% - 强调文字颜色 6" xfId="54" builtinId="52"/>
    <cellStyle name="常规 2" xfId="55"/>
    <cellStyle name="常规视力一级17" xfId="56"/>
    <cellStyle name="常规肢体二级20" xfId="57"/>
    <cellStyle name="常规_Sheet1" xfId="58"/>
    <cellStyle name="常规_肢体二级_13" xfId="59"/>
    <cellStyle name="常规_听力一级_19" xfId="60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2" sqref="A2:D2"/>
    </sheetView>
  </sheetViews>
  <sheetFormatPr defaultColWidth="8" defaultRowHeight="14.25" outlineLevelCol="4"/>
  <cols>
    <col min="1" max="1" width="7.5" customWidth="1"/>
    <col min="2" max="2" width="19.375" customWidth="1"/>
    <col min="3" max="3" width="13.375" customWidth="1"/>
    <col min="4" max="4" width="9.125" customWidth="1"/>
    <col min="5" max="5" width="57.125" customWidth="1"/>
  </cols>
  <sheetData>
    <row r="1" ht="15" customHeight="1" spans="1:2">
      <c r="A1" s="1" t="s">
        <v>0</v>
      </c>
      <c r="B1" s="21"/>
    </row>
    <row r="2" s="71" customFormat="1" ht="17.25" customHeight="1" spans="1:5">
      <c r="A2" s="73" t="s">
        <v>1</v>
      </c>
      <c r="B2" s="73"/>
      <c r="C2" s="73"/>
      <c r="D2" s="73"/>
      <c r="E2" s="74"/>
    </row>
    <row r="3" ht="25.5" customHeight="1" spans="1:5">
      <c r="A3" s="75" t="s">
        <v>2</v>
      </c>
      <c r="B3" s="75"/>
      <c r="C3" s="75"/>
      <c r="D3" s="75"/>
      <c r="E3" s="75"/>
    </row>
    <row r="4" ht="24.95" customHeight="1" spans="1:5">
      <c r="A4" s="3" t="s">
        <v>3</v>
      </c>
      <c r="B4" s="4" t="s">
        <v>4</v>
      </c>
      <c r="C4" s="30"/>
      <c r="D4" s="30"/>
      <c r="E4" s="30"/>
    </row>
    <row r="5" s="72" customFormat="1" ht="24.95" customHeight="1" spans="1:5">
      <c r="A5" s="6" t="s">
        <v>5</v>
      </c>
      <c r="B5" s="6" t="s">
        <v>6</v>
      </c>
      <c r="C5" s="6" t="s">
        <v>7</v>
      </c>
      <c r="D5" s="6" t="s">
        <v>8</v>
      </c>
      <c r="E5" s="6" t="s">
        <v>9</v>
      </c>
    </row>
    <row r="6" ht="39.95" customHeight="1" spans="1:5">
      <c r="A6" s="7">
        <v>1</v>
      </c>
      <c r="B6" s="76" t="s">
        <v>10</v>
      </c>
      <c r="C6" s="7" t="s">
        <v>11</v>
      </c>
      <c r="D6" s="7" t="s">
        <v>12</v>
      </c>
      <c r="E6" s="7" t="s">
        <v>13</v>
      </c>
    </row>
    <row r="7" ht="39.95" customHeight="1" spans="1:5">
      <c r="A7" s="7" t="s">
        <v>14</v>
      </c>
      <c r="B7" s="7" t="s">
        <v>15</v>
      </c>
      <c r="C7" s="19" t="s">
        <v>4</v>
      </c>
      <c r="D7" s="7" t="s">
        <v>12</v>
      </c>
      <c r="E7" s="7" t="s">
        <v>16</v>
      </c>
    </row>
    <row r="8" ht="39.95" customHeight="1" spans="1:5">
      <c r="A8" s="7" t="s">
        <v>17</v>
      </c>
      <c r="B8" s="7" t="s">
        <v>15</v>
      </c>
      <c r="C8" s="7" t="s">
        <v>18</v>
      </c>
      <c r="D8" s="7" t="s">
        <v>12</v>
      </c>
      <c r="E8" s="7" t="s">
        <v>19</v>
      </c>
    </row>
    <row r="9" ht="39.95" customHeight="1" spans="1:5">
      <c r="A9" s="7" t="s">
        <v>20</v>
      </c>
      <c r="B9" s="7" t="s">
        <v>15</v>
      </c>
      <c r="C9" s="7" t="s">
        <v>21</v>
      </c>
      <c r="D9" s="7" t="s">
        <v>12</v>
      </c>
      <c r="E9" s="7" t="s">
        <v>22</v>
      </c>
    </row>
    <row r="10" ht="39.95" customHeight="1" spans="1:5">
      <c r="A10" s="7" t="s">
        <v>23</v>
      </c>
      <c r="B10" s="7" t="s">
        <v>15</v>
      </c>
      <c r="C10" s="7" t="s">
        <v>24</v>
      </c>
      <c r="D10" s="7" t="s">
        <v>12</v>
      </c>
      <c r="E10" s="7" t="s">
        <v>25</v>
      </c>
    </row>
  </sheetData>
  <mergeCells count="2">
    <mergeCell ref="A2:D2"/>
    <mergeCell ref="A3:E3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Q33"/>
  <sheetViews>
    <sheetView tabSelected="1" topLeftCell="A23" workbookViewId="0">
      <selection activeCell="D40" sqref="D40"/>
    </sheetView>
  </sheetViews>
  <sheetFormatPr defaultColWidth="8" defaultRowHeight="14.25"/>
  <cols>
    <col min="1" max="1" width="10.625" customWidth="1"/>
    <col min="2" max="2" width="25.625" customWidth="1"/>
    <col min="3" max="3" width="12" style="24" customWidth="1"/>
    <col min="4" max="4" width="10.625" customWidth="1"/>
    <col min="5" max="5" width="25.625" customWidth="1"/>
    <col min="6" max="6" width="18.25" style="25" customWidth="1"/>
    <col min="7" max="328" width="8" style="26"/>
  </cols>
  <sheetData>
    <row r="1" ht="15" customHeight="1" spans="1:1">
      <c r="A1" s="21" t="s">
        <v>0</v>
      </c>
    </row>
    <row r="2" ht="27" customHeight="1" spans="1:6">
      <c r="A2" s="2" t="s">
        <v>26</v>
      </c>
      <c r="B2" s="2"/>
      <c r="C2" s="27"/>
      <c r="D2" s="28"/>
      <c r="E2" s="28"/>
      <c r="F2" s="29"/>
    </row>
    <row r="3" s="10" customFormat="1" ht="22.5" customHeight="1" spans="1:328">
      <c r="A3" s="30" t="s">
        <v>27</v>
      </c>
      <c r="B3" s="30"/>
      <c r="C3" s="31"/>
      <c r="D3" s="32"/>
      <c r="E3" s="32"/>
      <c r="F3" s="33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A3" s="34"/>
      <c r="CB3" s="34"/>
      <c r="CC3" s="34"/>
      <c r="CD3" s="34"/>
      <c r="CE3" s="34"/>
      <c r="CF3" s="34"/>
      <c r="CG3" s="34"/>
      <c r="CH3" s="34"/>
      <c r="CI3" s="34"/>
      <c r="CJ3" s="34"/>
      <c r="CK3" s="34"/>
      <c r="CL3" s="34"/>
      <c r="CM3" s="34"/>
      <c r="CN3" s="34"/>
      <c r="CO3" s="34"/>
      <c r="CP3" s="34"/>
      <c r="CQ3" s="34"/>
      <c r="CR3" s="34"/>
      <c r="CS3" s="34"/>
      <c r="CT3" s="34"/>
      <c r="CU3" s="34"/>
      <c r="CV3" s="34"/>
      <c r="CW3" s="34"/>
      <c r="CX3" s="34"/>
      <c r="CY3" s="34"/>
      <c r="CZ3" s="34"/>
      <c r="DA3" s="34"/>
      <c r="DB3" s="34"/>
      <c r="DC3" s="34"/>
      <c r="DD3" s="34"/>
      <c r="DE3" s="34"/>
      <c r="DF3" s="34"/>
      <c r="DG3" s="34"/>
      <c r="DH3" s="34"/>
      <c r="DI3" s="34"/>
      <c r="DJ3" s="34"/>
      <c r="DK3" s="34"/>
      <c r="DL3" s="34"/>
      <c r="DM3" s="34"/>
      <c r="DN3" s="34"/>
      <c r="DO3" s="34"/>
      <c r="DP3" s="34"/>
      <c r="DQ3" s="34"/>
      <c r="DR3" s="34"/>
      <c r="DS3" s="34"/>
      <c r="DT3" s="34"/>
      <c r="DU3" s="34"/>
      <c r="DV3" s="34"/>
      <c r="DW3" s="34"/>
      <c r="DX3" s="34"/>
      <c r="DY3" s="34"/>
      <c r="DZ3" s="34"/>
      <c r="EA3" s="34"/>
      <c r="EB3" s="34"/>
      <c r="EC3" s="34"/>
      <c r="ED3" s="34"/>
      <c r="EE3" s="34"/>
      <c r="EF3" s="34"/>
      <c r="EG3" s="34"/>
      <c r="EH3" s="34"/>
      <c r="EI3" s="34"/>
      <c r="EJ3" s="34"/>
      <c r="EK3" s="34"/>
      <c r="EL3" s="34"/>
      <c r="EM3" s="34"/>
      <c r="EN3" s="34"/>
      <c r="EO3" s="34"/>
      <c r="EP3" s="34"/>
      <c r="EQ3" s="34"/>
      <c r="ER3" s="34"/>
      <c r="ES3" s="34"/>
      <c r="ET3" s="34"/>
      <c r="EU3" s="34"/>
      <c r="EV3" s="34"/>
      <c r="EW3" s="34"/>
      <c r="EX3" s="34"/>
      <c r="EY3" s="34"/>
      <c r="EZ3" s="34"/>
      <c r="FA3" s="34"/>
      <c r="FB3" s="34"/>
      <c r="FC3" s="34"/>
      <c r="FD3" s="34"/>
      <c r="FE3" s="34"/>
      <c r="FF3" s="34"/>
      <c r="FG3" s="34"/>
      <c r="FH3" s="34"/>
      <c r="FI3" s="34"/>
      <c r="FJ3" s="34"/>
      <c r="FK3" s="34"/>
      <c r="FL3" s="34"/>
      <c r="FM3" s="34"/>
      <c r="FN3" s="34"/>
      <c r="FO3" s="34"/>
      <c r="FP3" s="34"/>
      <c r="FQ3" s="34"/>
      <c r="FR3" s="34"/>
      <c r="FS3" s="34"/>
      <c r="FT3" s="34"/>
      <c r="FU3" s="34"/>
      <c r="FV3" s="34"/>
      <c r="FW3" s="34"/>
      <c r="FX3" s="34"/>
      <c r="FY3" s="34"/>
      <c r="FZ3" s="34"/>
      <c r="GA3" s="34"/>
      <c r="GB3" s="34"/>
      <c r="GC3" s="34"/>
      <c r="GD3" s="34"/>
      <c r="GE3" s="34"/>
      <c r="GF3" s="34"/>
      <c r="GG3" s="34"/>
      <c r="GH3" s="34"/>
      <c r="GI3" s="34"/>
      <c r="GJ3" s="34"/>
      <c r="GK3" s="34"/>
      <c r="GL3" s="34"/>
      <c r="GM3" s="34"/>
      <c r="GN3" s="34"/>
      <c r="GO3" s="34"/>
      <c r="GP3" s="34"/>
      <c r="GQ3" s="34"/>
      <c r="GR3" s="34"/>
      <c r="GS3" s="34"/>
      <c r="GT3" s="34"/>
      <c r="GU3" s="34"/>
      <c r="GV3" s="34"/>
      <c r="GW3" s="34"/>
      <c r="GX3" s="34"/>
      <c r="GY3" s="34"/>
      <c r="GZ3" s="34"/>
      <c r="HA3" s="34"/>
      <c r="HB3" s="34"/>
      <c r="HC3" s="34"/>
      <c r="HD3" s="34"/>
      <c r="HE3" s="34"/>
      <c r="HF3" s="34"/>
      <c r="HG3" s="34"/>
      <c r="HH3" s="34"/>
      <c r="HI3" s="34"/>
      <c r="HJ3" s="34"/>
      <c r="HK3" s="34"/>
      <c r="HL3" s="34"/>
      <c r="HM3" s="34"/>
      <c r="HN3" s="34"/>
      <c r="HO3" s="34"/>
      <c r="HP3" s="34"/>
      <c r="HQ3" s="34"/>
      <c r="HR3" s="34"/>
      <c r="HS3" s="34"/>
      <c r="HT3" s="34"/>
      <c r="HU3" s="34"/>
      <c r="HV3" s="34"/>
      <c r="HW3" s="34"/>
      <c r="HX3" s="34"/>
      <c r="HY3" s="34"/>
      <c r="HZ3" s="34"/>
      <c r="IA3" s="34"/>
      <c r="IB3" s="34"/>
      <c r="IC3" s="34"/>
      <c r="ID3" s="34"/>
      <c r="IE3" s="34"/>
      <c r="IF3" s="34"/>
      <c r="IG3" s="34"/>
      <c r="IH3" s="34"/>
      <c r="II3" s="34"/>
      <c r="IJ3" s="34"/>
      <c r="IK3" s="34"/>
      <c r="IL3" s="34"/>
      <c r="IM3" s="34"/>
      <c r="IN3" s="34"/>
      <c r="IO3" s="34"/>
      <c r="IP3" s="34"/>
      <c r="IQ3" s="34"/>
      <c r="IR3" s="34"/>
      <c r="IS3" s="34"/>
      <c r="IT3" s="34"/>
      <c r="IU3" s="34"/>
      <c r="IV3" s="34"/>
      <c r="IW3" s="34"/>
      <c r="IX3" s="34"/>
      <c r="IY3" s="34"/>
      <c r="IZ3" s="34"/>
      <c r="JA3" s="34"/>
      <c r="JB3" s="34"/>
      <c r="JC3" s="34"/>
      <c r="JD3" s="34"/>
      <c r="JE3" s="34"/>
      <c r="JF3" s="34"/>
      <c r="JG3" s="34"/>
      <c r="JH3" s="34"/>
      <c r="JI3" s="34"/>
      <c r="JJ3" s="34"/>
      <c r="JK3" s="34"/>
      <c r="JL3" s="34"/>
      <c r="JM3" s="34"/>
      <c r="JN3" s="34"/>
      <c r="JO3" s="34"/>
      <c r="JP3" s="34"/>
      <c r="JQ3" s="34"/>
      <c r="JR3" s="34"/>
      <c r="JS3" s="34"/>
      <c r="JT3" s="34"/>
      <c r="JU3" s="34"/>
      <c r="JV3" s="34"/>
      <c r="JW3" s="34"/>
      <c r="JX3" s="34"/>
      <c r="JY3" s="34"/>
      <c r="JZ3" s="34"/>
      <c r="KA3" s="34"/>
      <c r="KB3" s="34"/>
      <c r="KC3" s="34"/>
      <c r="KD3" s="34"/>
      <c r="KE3" s="34"/>
      <c r="KF3" s="34"/>
      <c r="KG3" s="34"/>
      <c r="KH3" s="34"/>
      <c r="KI3" s="34"/>
      <c r="KJ3" s="34"/>
      <c r="KK3" s="34"/>
      <c r="KL3" s="34"/>
      <c r="KM3" s="34"/>
      <c r="KN3" s="34"/>
      <c r="KO3" s="34"/>
      <c r="KP3" s="34"/>
      <c r="KQ3" s="34"/>
      <c r="KR3" s="34"/>
      <c r="KS3" s="34"/>
      <c r="KT3" s="34"/>
      <c r="KU3" s="34"/>
      <c r="KV3" s="34"/>
      <c r="KW3" s="34"/>
      <c r="KX3" s="34"/>
      <c r="KY3" s="34"/>
      <c r="KZ3" s="34"/>
      <c r="LA3" s="34"/>
      <c r="LB3" s="34"/>
      <c r="LC3" s="34"/>
      <c r="LD3" s="34"/>
      <c r="LE3" s="34"/>
      <c r="LF3" s="34"/>
      <c r="LG3" s="34"/>
      <c r="LH3" s="34"/>
      <c r="LI3" s="34"/>
      <c r="LJ3" s="34"/>
      <c r="LK3" s="34"/>
      <c r="LL3" s="34"/>
      <c r="LM3" s="34"/>
      <c r="LN3" s="34"/>
      <c r="LO3" s="34"/>
      <c r="LP3" s="34"/>
    </row>
    <row r="4" customHeight="1" spans="1:6">
      <c r="A4" s="6" t="s">
        <v>28</v>
      </c>
      <c r="B4" s="6"/>
      <c r="C4" s="35"/>
      <c r="D4" s="36" t="s">
        <v>29</v>
      </c>
      <c r="E4" s="37"/>
      <c r="F4" s="38"/>
    </row>
    <row r="5" customHeight="1" spans="1:6">
      <c r="A5" s="39" t="s">
        <v>30</v>
      </c>
      <c r="B5" s="39" t="s">
        <v>31</v>
      </c>
      <c r="C5" s="40" t="s">
        <v>32</v>
      </c>
      <c r="D5" s="41" t="s">
        <v>30</v>
      </c>
      <c r="E5" s="42" t="s">
        <v>31</v>
      </c>
      <c r="F5" s="43" t="s">
        <v>32</v>
      </c>
    </row>
    <row r="6" s="19" customFormat="1" ht="27" customHeight="1" spans="1:328">
      <c r="A6" s="44" t="s">
        <v>33</v>
      </c>
      <c r="B6" s="45" t="s">
        <v>34</v>
      </c>
      <c r="C6" s="46">
        <v>2100</v>
      </c>
      <c r="D6" s="47">
        <v>1</v>
      </c>
      <c r="E6" s="45" t="s">
        <v>35</v>
      </c>
      <c r="F6" s="48">
        <v>3000</v>
      </c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  <c r="CG6" s="49"/>
      <c r="CH6" s="49"/>
      <c r="CI6" s="49"/>
      <c r="CJ6" s="49"/>
      <c r="CK6" s="49"/>
      <c r="CL6" s="49"/>
      <c r="CM6" s="49"/>
      <c r="CN6" s="49"/>
      <c r="CO6" s="49"/>
      <c r="CP6" s="49"/>
      <c r="CQ6" s="49"/>
      <c r="CR6" s="49"/>
      <c r="CS6" s="49"/>
      <c r="CT6" s="49"/>
      <c r="CU6" s="49"/>
      <c r="CV6" s="49"/>
      <c r="CW6" s="49"/>
      <c r="CX6" s="49"/>
      <c r="CY6" s="49"/>
      <c r="CZ6" s="49"/>
      <c r="DA6" s="49"/>
      <c r="DB6" s="49"/>
      <c r="DC6" s="49"/>
      <c r="DD6" s="49"/>
      <c r="DE6" s="49"/>
      <c r="DF6" s="49"/>
      <c r="DG6" s="49"/>
      <c r="DH6" s="49"/>
      <c r="DI6" s="49"/>
      <c r="DJ6" s="49"/>
      <c r="DK6" s="49"/>
      <c r="DL6" s="49"/>
      <c r="DM6" s="49"/>
      <c r="DN6" s="49"/>
      <c r="DO6" s="49"/>
      <c r="DP6" s="49"/>
      <c r="DQ6" s="49"/>
      <c r="DR6" s="49"/>
      <c r="DS6" s="49"/>
      <c r="DT6" s="49"/>
      <c r="DU6" s="49"/>
      <c r="DV6" s="49"/>
      <c r="DW6" s="49"/>
      <c r="DX6" s="49"/>
      <c r="DY6" s="49"/>
      <c r="DZ6" s="49"/>
      <c r="EA6" s="49"/>
      <c r="EB6" s="49"/>
      <c r="EC6" s="49"/>
      <c r="ED6" s="49"/>
      <c r="EE6" s="49"/>
      <c r="EF6" s="49"/>
      <c r="EG6" s="49"/>
      <c r="EH6" s="49"/>
      <c r="EI6" s="49"/>
      <c r="EJ6" s="49"/>
      <c r="EK6" s="49"/>
      <c r="EL6" s="49"/>
      <c r="EM6" s="49"/>
      <c r="EN6" s="49"/>
      <c r="EO6" s="49"/>
      <c r="EP6" s="49"/>
      <c r="EQ6" s="49"/>
      <c r="ER6" s="49"/>
      <c r="ES6" s="49"/>
      <c r="ET6" s="49"/>
      <c r="EU6" s="49"/>
      <c r="EV6" s="49"/>
      <c r="EW6" s="49"/>
      <c r="EX6" s="49"/>
      <c r="EY6" s="49"/>
      <c r="EZ6" s="49"/>
      <c r="FA6" s="49"/>
      <c r="FB6" s="49"/>
      <c r="FC6" s="49"/>
      <c r="FD6" s="49"/>
      <c r="FE6" s="49"/>
      <c r="FF6" s="49"/>
      <c r="FG6" s="49"/>
      <c r="FH6" s="49"/>
      <c r="FI6" s="49"/>
      <c r="FJ6" s="49"/>
      <c r="FK6" s="49"/>
      <c r="FL6" s="49"/>
      <c r="FM6" s="49"/>
      <c r="FN6" s="49"/>
      <c r="FO6" s="49"/>
      <c r="FP6" s="49"/>
      <c r="FQ6" s="49"/>
      <c r="FR6" s="49"/>
      <c r="FS6" s="49"/>
      <c r="FT6" s="49"/>
      <c r="FU6" s="49"/>
      <c r="FV6" s="49"/>
      <c r="FW6" s="49"/>
      <c r="FX6" s="49"/>
      <c r="FY6" s="49"/>
      <c r="FZ6" s="49"/>
      <c r="GA6" s="49"/>
      <c r="GB6" s="49"/>
      <c r="GC6" s="49"/>
      <c r="GD6" s="49"/>
      <c r="GE6" s="49"/>
      <c r="GF6" s="49"/>
      <c r="GG6" s="49"/>
      <c r="GH6" s="49"/>
      <c r="GI6" s="49"/>
      <c r="GJ6" s="49"/>
      <c r="GK6" s="49"/>
      <c r="GL6" s="49"/>
      <c r="GM6" s="49"/>
      <c r="GN6" s="49"/>
      <c r="GO6" s="49"/>
      <c r="GP6" s="49"/>
      <c r="GQ6" s="49"/>
      <c r="GR6" s="49"/>
      <c r="GS6" s="49"/>
      <c r="GT6" s="49"/>
      <c r="GU6" s="49"/>
      <c r="GV6" s="49"/>
      <c r="GW6" s="49"/>
      <c r="GX6" s="49"/>
      <c r="GY6" s="49"/>
      <c r="GZ6" s="49"/>
      <c r="HA6" s="49"/>
      <c r="HB6" s="49"/>
      <c r="HC6" s="49"/>
      <c r="HD6" s="49"/>
      <c r="HE6" s="49"/>
      <c r="HF6" s="49"/>
      <c r="HG6" s="49"/>
      <c r="HH6" s="49"/>
      <c r="HI6" s="49"/>
      <c r="HJ6" s="49"/>
      <c r="HK6" s="49"/>
      <c r="HL6" s="49"/>
      <c r="HM6" s="49"/>
      <c r="HN6" s="49"/>
      <c r="HO6" s="49"/>
      <c r="HP6" s="49"/>
      <c r="HQ6" s="49"/>
      <c r="HR6" s="49"/>
      <c r="HS6" s="49"/>
      <c r="HT6" s="49"/>
      <c r="HU6" s="49"/>
      <c r="HV6" s="49"/>
      <c r="HW6" s="49"/>
      <c r="HX6" s="49"/>
      <c r="HY6" s="49"/>
      <c r="HZ6" s="49"/>
      <c r="IA6" s="49"/>
      <c r="IB6" s="49"/>
      <c r="IC6" s="49"/>
      <c r="ID6" s="49"/>
      <c r="IE6" s="49"/>
      <c r="IF6" s="49"/>
      <c r="IG6" s="49"/>
      <c r="IH6" s="49"/>
      <c r="II6" s="49"/>
      <c r="IJ6" s="49"/>
      <c r="IK6" s="49"/>
      <c r="IL6" s="49"/>
      <c r="IM6" s="49"/>
      <c r="IN6" s="49"/>
      <c r="IO6" s="49"/>
      <c r="IP6" s="49"/>
      <c r="IQ6" s="49"/>
      <c r="IR6" s="49"/>
      <c r="IS6" s="49"/>
      <c r="IT6" s="49"/>
      <c r="IU6" s="49"/>
      <c r="IV6" s="49"/>
      <c r="IW6" s="49"/>
      <c r="IX6" s="49"/>
      <c r="IY6" s="49"/>
      <c r="IZ6" s="49"/>
      <c r="JA6" s="49"/>
      <c r="JB6" s="49"/>
      <c r="JC6" s="49"/>
      <c r="JD6" s="49"/>
      <c r="JE6" s="49"/>
      <c r="JF6" s="49"/>
      <c r="JG6" s="49"/>
      <c r="JH6" s="49"/>
      <c r="JI6" s="49"/>
      <c r="JJ6" s="49"/>
      <c r="JK6" s="49"/>
      <c r="JL6" s="49"/>
      <c r="JM6" s="49"/>
      <c r="JN6" s="49"/>
      <c r="JO6" s="49"/>
      <c r="JP6" s="49"/>
      <c r="JQ6" s="49"/>
      <c r="JR6" s="49"/>
      <c r="JS6" s="49"/>
      <c r="JT6" s="49"/>
      <c r="JU6" s="49"/>
      <c r="JV6" s="49"/>
      <c r="JW6" s="49"/>
      <c r="JX6" s="49"/>
      <c r="JY6" s="49"/>
      <c r="JZ6" s="49"/>
      <c r="KA6" s="49"/>
      <c r="KB6" s="49"/>
      <c r="KC6" s="49"/>
      <c r="KD6" s="49"/>
      <c r="KE6" s="49"/>
      <c r="KF6" s="49"/>
      <c r="KG6" s="49"/>
      <c r="KH6" s="49"/>
      <c r="KI6" s="49"/>
      <c r="KJ6" s="49"/>
      <c r="KK6" s="49"/>
      <c r="KL6" s="49"/>
      <c r="KM6" s="49"/>
      <c r="KN6" s="49"/>
      <c r="KO6" s="49"/>
      <c r="KP6" s="49"/>
      <c r="KQ6" s="49"/>
      <c r="KR6" s="49"/>
      <c r="KS6" s="49"/>
      <c r="KT6" s="49"/>
      <c r="KU6" s="49"/>
      <c r="KV6" s="49"/>
      <c r="KW6" s="49"/>
      <c r="KX6" s="49"/>
      <c r="KY6" s="49"/>
      <c r="KZ6" s="49"/>
      <c r="LA6" s="49"/>
      <c r="LB6" s="49"/>
      <c r="LC6" s="49"/>
      <c r="LD6" s="49"/>
      <c r="LE6" s="49"/>
      <c r="LF6" s="49"/>
      <c r="LG6" s="49"/>
      <c r="LH6" s="49"/>
      <c r="LI6" s="49"/>
      <c r="LJ6" s="49"/>
      <c r="LK6" s="49"/>
      <c r="LL6" s="49"/>
      <c r="LM6" s="49"/>
      <c r="LN6" s="49"/>
      <c r="LO6" s="49"/>
      <c r="LP6" s="49"/>
    </row>
    <row r="7" s="23" customFormat="1" ht="27" customHeight="1" spans="1:329">
      <c r="A7" s="50" t="s">
        <v>14</v>
      </c>
      <c r="B7" s="45" t="s">
        <v>36</v>
      </c>
      <c r="C7" s="46">
        <v>32575</v>
      </c>
      <c r="D7" s="51">
        <v>2</v>
      </c>
      <c r="E7" s="45" t="s">
        <v>37</v>
      </c>
      <c r="F7" s="48">
        <v>2950</v>
      </c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  <c r="FP7" s="49"/>
      <c r="FQ7" s="49"/>
      <c r="FR7" s="49"/>
      <c r="FS7" s="49"/>
      <c r="FT7" s="49"/>
      <c r="FU7" s="49"/>
      <c r="FV7" s="49"/>
      <c r="FW7" s="49"/>
      <c r="FX7" s="49"/>
      <c r="FY7" s="49"/>
      <c r="FZ7" s="49"/>
      <c r="GA7" s="49"/>
      <c r="GB7" s="49"/>
      <c r="GC7" s="49"/>
      <c r="GD7" s="49"/>
      <c r="GE7" s="49"/>
      <c r="GF7" s="49"/>
      <c r="GG7" s="49"/>
      <c r="GH7" s="49"/>
      <c r="GI7" s="49"/>
      <c r="GJ7" s="49"/>
      <c r="GK7" s="49"/>
      <c r="GL7" s="49"/>
      <c r="GM7" s="49"/>
      <c r="GN7" s="49"/>
      <c r="GO7" s="49"/>
      <c r="GP7" s="49"/>
      <c r="GQ7" s="49"/>
      <c r="GR7" s="49"/>
      <c r="GS7" s="49"/>
      <c r="GT7" s="49"/>
      <c r="GU7" s="49"/>
      <c r="GV7" s="49"/>
      <c r="GW7" s="49"/>
      <c r="GX7" s="49"/>
      <c r="GY7" s="49"/>
      <c r="GZ7" s="49"/>
      <c r="HA7" s="49"/>
      <c r="HB7" s="49"/>
      <c r="HC7" s="49"/>
      <c r="HD7" s="49"/>
      <c r="HE7" s="49"/>
      <c r="HF7" s="49"/>
      <c r="HG7" s="49"/>
      <c r="HH7" s="49"/>
      <c r="HI7" s="49"/>
      <c r="HJ7" s="49"/>
      <c r="HK7" s="49"/>
      <c r="HL7" s="49"/>
      <c r="HM7" s="49"/>
      <c r="HN7" s="49"/>
      <c r="HO7" s="49"/>
      <c r="HP7" s="49"/>
      <c r="HQ7" s="49"/>
      <c r="HR7" s="49"/>
      <c r="HS7" s="49"/>
      <c r="HT7" s="49"/>
      <c r="HU7" s="49"/>
      <c r="HV7" s="49"/>
      <c r="HW7" s="49"/>
      <c r="HX7" s="49"/>
      <c r="HY7" s="49"/>
      <c r="HZ7" s="49"/>
      <c r="IA7" s="49"/>
      <c r="IB7" s="49"/>
      <c r="IC7" s="49"/>
      <c r="ID7" s="49"/>
      <c r="IE7" s="49"/>
      <c r="IF7" s="49"/>
      <c r="IG7" s="49"/>
      <c r="IH7" s="49"/>
      <c r="II7" s="49"/>
      <c r="IJ7" s="49"/>
      <c r="IK7" s="49"/>
      <c r="IL7" s="49"/>
      <c r="IM7" s="49"/>
      <c r="IN7" s="49"/>
      <c r="IO7" s="49"/>
      <c r="IP7" s="49"/>
      <c r="IQ7" s="49"/>
      <c r="IR7" s="49"/>
      <c r="IS7" s="49"/>
      <c r="IT7" s="49"/>
      <c r="IU7" s="49"/>
      <c r="IV7" s="49"/>
      <c r="IW7" s="49"/>
      <c r="IX7" s="49"/>
      <c r="IY7" s="49"/>
      <c r="IZ7" s="49"/>
      <c r="JA7" s="49"/>
      <c r="JB7" s="49"/>
      <c r="JC7" s="49"/>
      <c r="JD7" s="49"/>
      <c r="JE7" s="49"/>
      <c r="JF7" s="49"/>
      <c r="JG7" s="49"/>
      <c r="JH7" s="49"/>
      <c r="JI7" s="49"/>
      <c r="JJ7" s="49"/>
      <c r="JK7" s="49"/>
      <c r="JL7" s="49"/>
      <c r="JM7" s="49"/>
      <c r="JN7" s="49"/>
      <c r="JO7" s="49"/>
      <c r="JP7" s="49"/>
      <c r="JQ7" s="49"/>
      <c r="JR7" s="49"/>
      <c r="JS7" s="49"/>
      <c r="JT7" s="49"/>
      <c r="JU7" s="49"/>
      <c r="JV7" s="49"/>
      <c r="JW7" s="49"/>
      <c r="JX7" s="49"/>
      <c r="JY7" s="49"/>
      <c r="JZ7" s="49"/>
      <c r="KA7" s="49"/>
      <c r="KB7" s="49"/>
      <c r="KC7" s="49"/>
      <c r="KD7" s="49"/>
      <c r="KE7" s="49"/>
      <c r="KF7" s="49"/>
      <c r="KG7" s="49"/>
      <c r="KH7" s="49"/>
      <c r="KI7" s="49"/>
      <c r="KJ7" s="49"/>
      <c r="KK7" s="49"/>
      <c r="KL7" s="49"/>
      <c r="KM7" s="49"/>
      <c r="KN7" s="49"/>
      <c r="KO7" s="49"/>
      <c r="KP7" s="49"/>
      <c r="KQ7" s="49"/>
      <c r="KR7" s="49"/>
      <c r="KS7" s="49"/>
      <c r="KT7" s="49"/>
      <c r="KU7" s="49"/>
      <c r="KV7" s="49"/>
      <c r="KW7" s="49"/>
      <c r="KX7" s="49"/>
      <c r="KY7" s="49"/>
      <c r="KZ7" s="49"/>
      <c r="LA7" s="49"/>
      <c r="LB7" s="49"/>
      <c r="LC7" s="49"/>
      <c r="LD7" s="49"/>
      <c r="LE7" s="49"/>
      <c r="LF7" s="49"/>
      <c r="LG7" s="49"/>
      <c r="LH7" s="49"/>
      <c r="LI7" s="49"/>
      <c r="LJ7" s="49"/>
      <c r="LK7" s="49"/>
      <c r="LL7" s="49"/>
      <c r="LM7" s="49"/>
      <c r="LN7" s="49"/>
      <c r="LO7" s="49"/>
      <c r="LP7" s="49"/>
      <c r="LQ7" s="70"/>
    </row>
    <row r="8" s="23" customFormat="1" ht="27" customHeight="1" spans="1:329">
      <c r="A8" s="50" t="s">
        <v>17</v>
      </c>
      <c r="B8" s="45" t="s">
        <v>38</v>
      </c>
      <c r="C8" s="46">
        <v>74160</v>
      </c>
      <c r="D8" s="51">
        <v>3</v>
      </c>
      <c r="E8" s="45" t="s">
        <v>39</v>
      </c>
      <c r="F8" s="48">
        <v>10696</v>
      </c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  <c r="FP8" s="49"/>
      <c r="FQ8" s="49"/>
      <c r="FR8" s="49"/>
      <c r="FS8" s="49"/>
      <c r="FT8" s="49"/>
      <c r="FU8" s="49"/>
      <c r="FV8" s="49"/>
      <c r="FW8" s="49"/>
      <c r="FX8" s="49"/>
      <c r="FY8" s="49"/>
      <c r="FZ8" s="49"/>
      <c r="GA8" s="49"/>
      <c r="GB8" s="49"/>
      <c r="GC8" s="49"/>
      <c r="GD8" s="49"/>
      <c r="GE8" s="49"/>
      <c r="GF8" s="49"/>
      <c r="GG8" s="49"/>
      <c r="GH8" s="49"/>
      <c r="GI8" s="49"/>
      <c r="GJ8" s="49"/>
      <c r="GK8" s="49"/>
      <c r="GL8" s="49"/>
      <c r="GM8" s="49"/>
      <c r="GN8" s="49"/>
      <c r="GO8" s="49"/>
      <c r="GP8" s="49"/>
      <c r="GQ8" s="49"/>
      <c r="GR8" s="49"/>
      <c r="GS8" s="49"/>
      <c r="GT8" s="49"/>
      <c r="GU8" s="49"/>
      <c r="GV8" s="49"/>
      <c r="GW8" s="49"/>
      <c r="GX8" s="49"/>
      <c r="GY8" s="49"/>
      <c r="GZ8" s="49"/>
      <c r="HA8" s="49"/>
      <c r="HB8" s="49"/>
      <c r="HC8" s="49"/>
      <c r="HD8" s="49"/>
      <c r="HE8" s="49"/>
      <c r="HF8" s="49"/>
      <c r="HG8" s="49"/>
      <c r="HH8" s="49"/>
      <c r="HI8" s="49"/>
      <c r="HJ8" s="49"/>
      <c r="HK8" s="49"/>
      <c r="HL8" s="49"/>
      <c r="HM8" s="49"/>
      <c r="HN8" s="49"/>
      <c r="HO8" s="49"/>
      <c r="HP8" s="49"/>
      <c r="HQ8" s="49"/>
      <c r="HR8" s="49"/>
      <c r="HS8" s="49"/>
      <c r="HT8" s="49"/>
      <c r="HU8" s="49"/>
      <c r="HV8" s="49"/>
      <c r="HW8" s="49"/>
      <c r="HX8" s="49"/>
      <c r="HY8" s="49"/>
      <c r="HZ8" s="49"/>
      <c r="IA8" s="49"/>
      <c r="IB8" s="49"/>
      <c r="IC8" s="49"/>
      <c r="ID8" s="49"/>
      <c r="IE8" s="49"/>
      <c r="IF8" s="49"/>
      <c r="IG8" s="49"/>
      <c r="IH8" s="49"/>
      <c r="II8" s="49"/>
      <c r="IJ8" s="49"/>
      <c r="IK8" s="49"/>
      <c r="IL8" s="49"/>
      <c r="IM8" s="49"/>
      <c r="IN8" s="49"/>
      <c r="IO8" s="49"/>
      <c r="IP8" s="49"/>
      <c r="IQ8" s="49"/>
      <c r="IR8" s="49"/>
      <c r="IS8" s="49"/>
      <c r="IT8" s="49"/>
      <c r="IU8" s="49"/>
      <c r="IV8" s="49"/>
      <c r="IW8" s="49"/>
      <c r="IX8" s="49"/>
      <c r="IY8" s="49"/>
      <c r="IZ8" s="49"/>
      <c r="JA8" s="49"/>
      <c r="JB8" s="49"/>
      <c r="JC8" s="49"/>
      <c r="JD8" s="49"/>
      <c r="JE8" s="49"/>
      <c r="JF8" s="49"/>
      <c r="JG8" s="49"/>
      <c r="JH8" s="49"/>
      <c r="JI8" s="49"/>
      <c r="JJ8" s="49"/>
      <c r="JK8" s="49"/>
      <c r="JL8" s="49"/>
      <c r="JM8" s="49"/>
      <c r="JN8" s="49"/>
      <c r="JO8" s="49"/>
      <c r="JP8" s="49"/>
      <c r="JQ8" s="49"/>
      <c r="JR8" s="49"/>
      <c r="JS8" s="49"/>
      <c r="JT8" s="49"/>
      <c r="JU8" s="49"/>
      <c r="JV8" s="49"/>
      <c r="JW8" s="49"/>
      <c r="JX8" s="49"/>
      <c r="JY8" s="49"/>
      <c r="JZ8" s="49"/>
      <c r="KA8" s="49"/>
      <c r="KB8" s="49"/>
      <c r="KC8" s="49"/>
      <c r="KD8" s="49"/>
      <c r="KE8" s="49"/>
      <c r="KF8" s="49"/>
      <c r="KG8" s="49"/>
      <c r="KH8" s="49"/>
      <c r="KI8" s="49"/>
      <c r="KJ8" s="49"/>
      <c r="KK8" s="49"/>
      <c r="KL8" s="49"/>
      <c r="KM8" s="49"/>
      <c r="KN8" s="49"/>
      <c r="KO8" s="49"/>
      <c r="KP8" s="49"/>
      <c r="KQ8" s="49"/>
      <c r="KR8" s="49"/>
      <c r="KS8" s="49"/>
      <c r="KT8" s="49"/>
      <c r="KU8" s="49"/>
      <c r="KV8" s="49"/>
      <c r="KW8" s="49"/>
      <c r="KX8" s="49"/>
      <c r="KY8" s="49"/>
      <c r="KZ8" s="49"/>
      <c r="LA8" s="49"/>
      <c r="LB8" s="49"/>
      <c r="LC8" s="49"/>
      <c r="LD8" s="49"/>
      <c r="LE8" s="49"/>
      <c r="LF8" s="49"/>
      <c r="LG8" s="49"/>
      <c r="LH8" s="49"/>
      <c r="LI8" s="49"/>
      <c r="LJ8" s="49"/>
      <c r="LK8" s="49"/>
      <c r="LL8" s="49"/>
      <c r="LM8" s="49"/>
      <c r="LN8" s="49"/>
      <c r="LO8" s="49"/>
      <c r="LP8" s="49"/>
      <c r="LQ8" s="70"/>
    </row>
    <row r="9" s="23" customFormat="1" ht="27" customHeight="1" spans="1:329">
      <c r="A9" s="50" t="s">
        <v>20</v>
      </c>
      <c r="B9" s="45" t="s">
        <v>40</v>
      </c>
      <c r="C9" s="46">
        <v>5000</v>
      </c>
      <c r="D9" s="51">
        <v>4</v>
      </c>
      <c r="E9" s="52" t="s">
        <v>41</v>
      </c>
      <c r="F9" s="48">
        <v>10100</v>
      </c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  <c r="FL9" s="49"/>
      <c r="FM9" s="49"/>
      <c r="FN9" s="49"/>
      <c r="FO9" s="49"/>
      <c r="FP9" s="49"/>
      <c r="FQ9" s="49"/>
      <c r="FR9" s="49"/>
      <c r="FS9" s="49"/>
      <c r="FT9" s="49"/>
      <c r="FU9" s="49"/>
      <c r="FV9" s="49"/>
      <c r="FW9" s="49"/>
      <c r="FX9" s="49"/>
      <c r="FY9" s="49"/>
      <c r="FZ9" s="49"/>
      <c r="GA9" s="49"/>
      <c r="GB9" s="49"/>
      <c r="GC9" s="49"/>
      <c r="GD9" s="49"/>
      <c r="GE9" s="49"/>
      <c r="GF9" s="49"/>
      <c r="GG9" s="49"/>
      <c r="GH9" s="49"/>
      <c r="GI9" s="49"/>
      <c r="GJ9" s="49"/>
      <c r="GK9" s="49"/>
      <c r="GL9" s="49"/>
      <c r="GM9" s="49"/>
      <c r="GN9" s="49"/>
      <c r="GO9" s="49"/>
      <c r="GP9" s="49"/>
      <c r="GQ9" s="49"/>
      <c r="GR9" s="49"/>
      <c r="GS9" s="49"/>
      <c r="GT9" s="49"/>
      <c r="GU9" s="49"/>
      <c r="GV9" s="49"/>
      <c r="GW9" s="49"/>
      <c r="GX9" s="49"/>
      <c r="GY9" s="49"/>
      <c r="GZ9" s="49"/>
      <c r="HA9" s="49"/>
      <c r="HB9" s="49"/>
      <c r="HC9" s="49"/>
      <c r="HD9" s="49"/>
      <c r="HE9" s="49"/>
      <c r="HF9" s="49"/>
      <c r="HG9" s="49"/>
      <c r="HH9" s="49"/>
      <c r="HI9" s="49"/>
      <c r="HJ9" s="49"/>
      <c r="HK9" s="49"/>
      <c r="HL9" s="49"/>
      <c r="HM9" s="49"/>
      <c r="HN9" s="49"/>
      <c r="HO9" s="49"/>
      <c r="HP9" s="49"/>
      <c r="HQ9" s="49"/>
      <c r="HR9" s="49"/>
      <c r="HS9" s="49"/>
      <c r="HT9" s="49"/>
      <c r="HU9" s="49"/>
      <c r="HV9" s="49"/>
      <c r="HW9" s="49"/>
      <c r="HX9" s="49"/>
      <c r="HY9" s="49"/>
      <c r="HZ9" s="49"/>
      <c r="IA9" s="49"/>
      <c r="IB9" s="49"/>
      <c r="IC9" s="49"/>
      <c r="ID9" s="49"/>
      <c r="IE9" s="49"/>
      <c r="IF9" s="49"/>
      <c r="IG9" s="49"/>
      <c r="IH9" s="49"/>
      <c r="II9" s="49"/>
      <c r="IJ9" s="49"/>
      <c r="IK9" s="49"/>
      <c r="IL9" s="49"/>
      <c r="IM9" s="49"/>
      <c r="IN9" s="49"/>
      <c r="IO9" s="49"/>
      <c r="IP9" s="49"/>
      <c r="IQ9" s="49"/>
      <c r="IR9" s="49"/>
      <c r="IS9" s="49"/>
      <c r="IT9" s="49"/>
      <c r="IU9" s="49"/>
      <c r="IV9" s="49"/>
      <c r="IW9" s="49"/>
      <c r="IX9" s="49"/>
      <c r="IY9" s="49"/>
      <c r="IZ9" s="49"/>
      <c r="JA9" s="49"/>
      <c r="JB9" s="49"/>
      <c r="JC9" s="49"/>
      <c r="JD9" s="49"/>
      <c r="JE9" s="49"/>
      <c r="JF9" s="49"/>
      <c r="JG9" s="49"/>
      <c r="JH9" s="49"/>
      <c r="JI9" s="49"/>
      <c r="JJ9" s="49"/>
      <c r="JK9" s="49"/>
      <c r="JL9" s="49"/>
      <c r="JM9" s="49"/>
      <c r="JN9" s="49"/>
      <c r="JO9" s="49"/>
      <c r="JP9" s="49"/>
      <c r="JQ9" s="49"/>
      <c r="JR9" s="49"/>
      <c r="JS9" s="49"/>
      <c r="JT9" s="49"/>
      <c r="JU9" s="49"/>
      <c r="JV9" s="49"/>
      <c r="JW9" s="49"/>
      <c r="JX9" s="49"/>
      <c r="JY9" s="49"/>
      <c r="JZ9" s="49"/>
      <c r="KA9" s="49"/>
      <c r="KB9" s="49"/>
      <c r="KC9" s="49"/>
      <c r="KD9" s="49"/>
      <c r="KE9" s="49"/>
      <c r="KF9" s="49"/>
      <c r="KG9" s="49"/>
      <c r="KH9" s="49"/>
      <c r="KI9" s="49"/>
      <c r="KJ9" s="49"/>
      <c r="KK9" s="49"/>
      <c r="KL9" s="49"/>
      <c r="KM9" s="49"/>
      <c r="KN9" s="49"/>
      <c r="KO9" s="49"/>
      <c r="KP9" s="49"/>
      <c r="KQ9" s="49"/>
      <c r="KR9" s="49"/>
      <c r="KS9" s="49"/>
      <c r="KT9" s="49"/>
      <c r="KU9" s="49"/>
      <c r="KV9" s="49"/>
      <c r="KW9" s="49"/>
      <c r="KX9" s="49"/>
      <c r="KY9" s="49"/>
      <c r="KZ9" s="49"/>
      <c r="LA9" s="49"/>
      <c r="LB9" s="49"/>
      <c r="LC9" s="49"/>
      <c r="LD9" s="49"/>
      <c r="LE9" s="49"/>
      <c r="LF9" s="49"/>
      <c r="LG9" s="49"/>
      <c r="LH9" s="49"/>
      <c r="LI9" s="49"/>
      <c r="LJ9" s="49"/>
      <c r="LK9" s="49"/>
      <c r="LL9" s="49"/>
      <c r="LM9" s="49"/>
      <c r="LN9" s="49"/>
      <c r="LO9" s="49"/>
      <c r="LP9" s="49"/>
      <c r="LQ9" s="70"/>
    </row>
    <row r="10" s="23" customFormat="1" ht="27" customHeight="1" spans="1:329">
      <c r="A10" s="50" t="s">
        <v>23</v>
      </c>
      <c r="B10" s="45" t="s">
        <v>42</v>
      </c>
      <c r="C10" s="46">
        <v>2000</v>
      </c>
      <c r="D10" s="51">
        <v>5</v>
      </c>
      <c r="E10" s="45" t="s">
        <v>43</v>
      </c>
      <c r="F10" s="48">
        <v>1528</v>
      </c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  <c r="FP10" s="49"/>
      <c r="FQ10" s="49"/>
      <c r="FR10" s="49"/>
      <c r="FS10" s="49"/>
      <c r="FT10" s="49"/>
      <c r="FU10" s="49"/>
      <c r="FV10" s="49"/>
      <c r="FW10" s="49"/>
      <c r="FX10" s="49"/>
      <c r="FY10" s="49"/>
      <c r="FZ10" s="49"/>
      <c r="GA10" s="49"/>
      <c r="GB10" s="49"/>
      <c r="GC10" s="49"/>
      <c r="GD10" s="49"/>
      <c r="GE10" s="49"/>
      <c r="GF10" s="49"/>
      <c r="GG10" s="49"/>
      <c r="GH10" s="49"/>
      <c r="GI10" s="49"/>
      <c r="GJ10" s="49"/>
      <c r="GK10" s="49"/>
      <c r="GL10" s="49"/>
      <c r="GM10" s="49"/>
      <c r="GN10" s="49"/>
      <c r="GO10" s="49"/>
      <c r="GP10" s="49"/>
      <c r="GQ10" s="49"/>
      <c r="GR10" s="49"/>
      <c r="GS10" s="49"/>
      <c r="GT10" s="49"/>
      <c r="GU10" s="49"/>
      <c r="GV10" s="49"/>
      <c r="GW10" s="49"/>
      <c r="GX10" s="49"/>
      <c r="GY10" s="49"/>
      <c r="GZ10" s="49"/>
      <c r="HA10" s="49"/>
      <c r="HB10" s="49"/>
      <c r="HC10" s="49"/>
      <c r="HD10" s="49"/>
      <c r="HE10" s="49"/>
      <c r="HF10" s="49"/>
      <c r="HG10" s="49"/>
      <c r="HH10" s="49"/>
      <c r="HI10" s="49"/>
      <c r="HJ10" s="49"/>
      <c r="HK10" s="49"/>
      <c r="HL10" s="49"/>
      <c r="HM10" s="49"/>
      <c r="HN10" s="49"/>
      <c r="HO10" s="49"/>
      <c r="HP10" s="49"/>
      <c r="HQ10" s="49"/>
      <c r="HR10" s="49"/>
      <c r="HS10" s="49"/>
      <c r="HT10" s="49"/>
      <c r="HU10" s="49"/>
      <c r="HV10" s="49"/>
      <c r="HW10" s="49"/>
      <c r="HX10" s="49"/>
      <c r="HY10" s="49"/>
      <c r="HZ10" s="49"/>
      <c r="IA10" s="49"/>
      <c r="IB10" s="49"/>
      <c r="IC10" s="49"/>
      <c r="ID10" s="49"/>
      <c r="IE10" s="49"/>
      <c r="IF10" s="49"/>
      <c r="IG10" s="49"/>
      <c r="IH10" s="49"/>
      <c r="II10" s="49"/>
      <c r="IJ10" s="49"/>
      <c r="IK10" s="49"/>
      <c r="IL10" s="49"/>
      <c r="IM10" s="49"/>
      <c r="IN10" s="49"/>
      <c r="IO10" s="49"/>
      <c r="IP10" s="49"/>
      <c r="IQ10" s="49"/>
      <c r="IR10" s="49"/>
      <c r="IS10" s="49"/>
      <c r="IT10" s="49"/>
      <c r="IU10" s="49"/>
      <c r="IV10" s="49"/>
      <c r="IW10" s="49"/>
      <c r="IX10" s="49"/>
      <c r="IY10" s="49"/>
      <c r="IZ10" s="49"/>
      <c r="JA10" s="49"/>
      <c r="JB10" s="49"/>
      <c r="JC10" s="49"/>
      <c r="JD10" s="49"/>
      <c r="JE10" s="49"/>
      <c r="JF10" s="49"/>
      <c r="JG10" s="49"/>
      <c r="JH10" s="49"/>
      <c r="JI10" s="49"/>
      <c r="JJ10" s="49"/>
      <c r="JK10" s="49"/>
      <c r="JL10" s="49"/>
      <c r="JM10" s="49"/>
      <c r="JN10" s="49"/>
      <c r="JO10" s="49"/>
      <c r="JP10" s="49"/>
      <c r="JQ10" s="49"/>
      <c r="JR10" s="49"/>
      <c r="JS10" s="49"/>
      <c r="JT10" s="49"/>
      <c r="JU10" s="49"/>
      <c r="JV10" s="49"/>
      <c r="JW10" s="49"/>
      <c r="JX10" s="49"/>
      <c r="JY10" s="49"/>
      <c r="JZ10" s="49"/>
      <c r="KA10" s="49"/>
      <c r="KB10" s="49"/>
      <c r="KC10" s="49"/>
      <c r="KD10" s="49"/>
      <c r="KE10" s="49"/>
      <c r="KF10" s="49"/>
      <c r="KG10" s="49"/>
      <c r="KH10" s="49"/>
      <c r="KI10" s="49"/>
      <c r="KJ10" s="49"/>
      <c r="KK10" s="49"/>
      <c r="KL10" s="49"/>
      <c r="KM10" s="49"/>
      <c r="KN10" s="49"/>
      <c r="KO10" s="49"/>
      <c r="KP10" s="49"/>
      <c r="KQ10" s="49"/>
      <c r="KR10" s="49"/>
      <c r="KS10" s="49"/>
      <c r="KT10" s="49"/>
      <c r="KU10" s="49"/>
      <c r="KV10" s="49"/>
      <c r="KW10" s="49"/>
      <c r="KX10" s="49"/>
      <c r="KY10" s="49"/>
      <c r="KZ10" s="49"/>
      <c r="LA10" s="49"/>
      <c r="LB10" s="49"/>
      <c r="LC10" s="49"/>
      <c r="LD10" s="49"/>
      <c r="LE10" s="49"/>
      <c r="LF10" s="49"/>
      <c r="LG10" s="49"/>
      <c r="LH10" s="49"/>
      <c r="LI10" s="49"/>
      <c r="LJ10" s="49"/>
      <c r="LK10" s="49"/>
      <c r="LL10" s="49"/>
      <c r="LM10" s="49"/>
      <c r="LN10" s="49"/>
      <c r="LO10" s="49"/>
      <c r="LP10" s="49"/>
      <c r="LQ10" s="70"/>
    </row>
    <row r="11" s="23" customFormat="1" ht="27" customHeight="1" spans="1:329">
      <c r="A11" s="50" t="s">
        <v>44</v>
      </c>
      <c r="B11" s="45" t="s">
        <v>45</v>
      </c>
      <c r="C11" s="46">
        <v>1720</v>
      </c>
      <c r="D11" s="51">
        <v>6</v>
      </c>
      <c r="E11" s="45" t="s">
        <v>46</v>
      </c>
      <c r="F11" s="48">
        <v>3980</v>
      </c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  <c r="FP11" s="49"/>
      <c r="FQ11" s="49"/>
      <c r="FR11" s="49"/>
      <c r="FS11" s="49"/>
      <c r="FT11" s="49"/>
      <c r="FU11" s="49"/>
      <c r="FV11" s="49"/>
      <c r="FW11" s="49"/>
      <c r="FX11" s="49"/>
      <c r="FY11" s="49"/>
      <c r="FZ11" s="49"/>
      <c r="GA11" s="49"/>
      <c r="GB11" s="49"/>
      <c r="GC11" s="49"/>
      <c r="GD11" s="49"/>
      <c r="GE11" s="49"/>
      <c r="GF11" s="49"/>
      <c r="GG11" s="49"/>
      <c r="GH11" s="49"/>
      <c r="GI11" s="49"/>
      <c r="GJ11" s="49"/>
      <c r="GK11" s="49"/>
      <c r="GL11" s="49"/>
      <c r="GM11" s="49"/>
      <c r="GN11" s="49"/>
      <c r="GO11" s="49"/>
      <c r="GP11" s="49"/>
      <c r="GQ11" s="49"/>
      <c r="GR11" s="49"/>
      <c r="GS11" s="49"/>
      <c r="GT11" s="49"/>
      <c r="GU11" s="49"/>
      <c r="GV11" s="49"/>
      <c r="GW11" s="49"/>
      <c r="GX11" s="49"/>
      <c r="GY11" s="49"/>
      <c r="GZ11" s="49"/>
      <c r="HA11" s="49"/>
      <c r="HB11" s="49"/>
      <c r="HC11" s="49"/>
      <c r="HD11" s="49"/>
      <c r="HE11" s="49"/>
      <c r="HF11" s="49"/>
      <c r="HG11" s="49"/>
      <c r="HH11" s="49"/>
      <c r="HI11" s="49"/>
      <c r="HJ11" s="49"/>
      <c r="HK11" s="49"/>
      <c r="HL11" s="49"/>
      <c r="HM11" s="49"/>
      <c r="HN11" s="49"/>
      <c r="HO11" s="49"/>
      <c r="HP11" s="49"/>
      <c r="HQ11" s="49"/>
      <c r="HR11" s="49"/>
      <c r="HS11" s="49"/>
      <c r="HT11" s="49"/>
      <c r="HU11" s="49"/>
      <c r="HV11" s="49"/>
      <c r="HW11" s="49"/>
      <c r="HX11" s="49"/>
      <c r="HY11" s="49"/>
      <c r="HZ11" s="49"/>
      <c r="IA11" s="49"/>
      <c r="IB11" s="49"/>
      <c r="IC11" s="49"/>
      <c r="ID11" s="49"/>
      <c r="IE11" s="49"/>
      <c r="IF11" s="49"/>
      <c r="IG11" s="49"/>
      <c r="IH11" s="49"/>
      <c r="II11" s="49"/>
      <c r="IJ11" s="49"/>
      <c r="IK11" s="49"/>
      <c r="IL11" s="49"/>
      <c r="IM11" s="49"/>
      <c r="IN11" s="49"/>
      <c r="IO11" s="49"/>
      <c r="IP11" s="49"/>
      <c r="IQ11" s="49"/>
      <c r="IR11" s="49"/>
      <c r="IS11" s="49"/>
      <c r="IT11" s="49"/>
      <c r="IU11" s="49"/>
      <c r="IV11" s="49"/>
      <c r="IW11" s="49"/>
      <c r="IX11" s="49"/>
      <c r="IY11" s="49"/>
      <c r="IZ11" s="49"/>
      <c r="JA11" s="49"/>
      <c r="JB11" s="49"/>
      <c r="JC11" s="49"/>
      <c r="JD11" s="49"/>
      <c r="JE11" s="49"/>
      <c r="JF11" s="49"/>
      <c r="JG11" s="49"/>
      <c r="JH11" s="49"/>
      <c r="JI11" s="49"/>
      <c r="JJ11" s="49"/>
      <c r="JK11" s="49"/>
      <c r="JL11" s="49"/>
      <c r="JM11" s="49"/>
      <c r="JN11" s="49"/>
      <c r="JO11" s="49"/>
      <c r="JP11" s="49"/>
      <c r="JQ11" s="49"/>
      <c r="JR11" s="49"/>
      <c r="JS11" s="49"/>
      <c r="JT11" s="49"/>
      <c r="JU11" s="49"/>
      <c r="JV11" s="49"/>
      <c r="JW11" s="49"/>
      <c r="JX11" s="49"/>
      <c r="JY11" s="49"/>
      <c r="JZ11" s="49"/>
      <c r="KA11" s="49"/>
      <c r="KB11" s="49"/>
      <c r="KC11" s="49"/>
      <c r="KD11" s="49"/>
      <c r="KE11" s="49"/>
      <c r="KF11" s="49"/>
      <c r="KG11" s="49"/>
      <c r="KH11" s="49"/>
      <c r="KI11" s="49"/>
      <c r="KJ11" s="49"/>
      <c r="KK11" s="49"/>
      <c r="KL11" s="49"/>
      <c r="KM11" s="49"/>
      <c r="KN11" s="49"/>
      <c r="KO11" s="49"/>
      <c r="KP11" s="49"/>
      <c r="KQ11" s="49"/>
      <c r="KR11" s="49"/>
      <c r="KS11" s="49"/>
      <c r="KT11" s="49"/>
      <c r="KU11" s="49"/>
      <c r="KV11" s="49"/>
      <c r="KW11" s="49"/>
      <c r="KX11" s="49"/>
      <c r="KY11" s="49"/>
      <c r="KZ11" s="49"/>
      <c r="LA11" s="49"/>
      <c r="LB11" s="49"/>
      <c r="LC11" s="49"/>
      <c r="LD11" s="49"/>
      <c r="LE11" s="49"/>
      <c r="LF11" s="49"/>
      <c r="LG11" s="49"/>
      <c r="LH11" s="49"/>
      <c r="LI11" s="49"/>
      <c r="LJ11" s="49"/>
      <c r="LK11" s="49"/>
      <c r="LL11" s="49"/>
      <c r="LM11" s="49"/>
      <c r="LN11" s="49"/>
      <c r="LO11" s="49"/>
      <c r="LP11" s="49"/>
      <c r="LQ11" s="70"/>
    </row>
    <row r="12" s="23" customFormat="1" ht="27" customHeight="1" spans="1:329">
      <c r="A12" s="50" t="s">
        <v>47</v>
      </c>
      <c r="B12" s="52" t="s">
        <v>48</v>
      </c>
      <c r="C12" s="46">
        <v>1050</v>
      </c>
      <c r="D12" s="51">
        <v>7</v>
      </c>
      <c r="E12" s="45" t="s">
        <v>49</v>
      </c>
      <c r="F12" s="48">
        <v>1780</v>
      </c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  <c r="FP12" s="49"/>
      <c r="FQ12" s="49"/>
      <c r="FR12" s="49"/>
      <c r="FS12" s="49"/>
      <c r="FT12" s="49"/>
      <c r="FU12" s="49"/>
      <c r="FV12" s="49"/>
      <c r="FW12" s="49"/>
      <c r="FX12" s="49"/>
      <c r="FY12" s="49"/>
      <c r="FZ12" s="49"/>
      <c r="GA12" s="49"/>
      <c r="GB12" s="49"/>
      <c r="GC12" s="49"/>
      <c r="GD12" s="49"/>
      <c r="GE12" s="49"/>
      <c r="GF12" s="49"/>
      <c r="GG12" s="49"/>
      <c r="GH12" s="49"/>
      <c r="GI12" s="49"/>
      <c r="GJ12" s="49"/>
      <c r="GK12" s="49"/>
      <c r="GL12" s="49"/>
      <c r="GM12" s="49"/>
      <c r="GN12" s="49"/>
      <c r="GO12" s="49"/>
      <c r="GP12" s="49"/>
      <c r="GQ12" s="49"/>
      <c r="GR12" s="49"/>
      <c r="GS12" s="49"/>
      <c r="GT12" s="49"/>
      <c r="GU12" s="49"/>
      <c r="GV12" s="49"/>
      <c r="GW12" s="49"/>
      <c r="GX12" s="49"/>
      <c r="GY12" s="49"/>
      <c r="GZ12" s="49"/>
      <c r="HA12" s="49"/>
      <c r="HB12" s="49"/>
      <c r="HC12" s="49"/>
      <c r="HD12" s="49"/>
      <c r="HE12" s="49"/>
      <c r="HF12" s="49"/>
      <c r="HG12" s="49"/>
      <c r="HH12" s="49"/>
      <c r="HI12" s="49"/>
      <c r="HJ12" s="49"/>
      <c r="HK12" s="49"/>
      <c r="HL12" s="49"/>
      <c r="HM12" s="49"/>
      <c r="HN12" s="49"/>
      <c r="HO12" s="49"/>
      <c r="HP12" s="49"/>
      <c r="HQ12" s="49"/>
      <c r="HR12" s="49"/>
      <c r="HS12" s="49"/>
      <c r="HT12" s="49"/>
      <c r="HU12" s="49"/>
      <c r="HV12" s="49"/>
      <c r="HW12" s="49"/>
      <c r="HX12" s="49"/>
      <c r="HY12" s="49"/>
      <c r="HZ12" s="49"/>
      <c r="IA12" s="49"/>
      <c r="IB12" s="49"/>
      <c r="IC12" s="49"/>
      <c r="ID12" s="49"/>
      <c r="IE12" s="49"/>
      <c r="IF12" s="49"/>
      <c r="IG12" s="49"/>
      <c r="IH12" s="49"/>
      <c r="II12" s="49"/>
      <c r="IJ12" s="49"/>
      <c r="IK12" s="49"/>
      <c r="IL12" s="49"/>
      <c r="IM12" s="49"/>
      <c r="IN12" s="49"/>
      <c r="IO12" s="49"/>
      <c r="IP12" s="49"/>
      <c r="IQ12" s="49"/>
      <c r="IR12" s="49"/>
      <c r="IS12" s="49"/>
      <c r="IT12" s="49"/>
      <c r="IU12" s="49"/>
      <c r="IV12" s="49"/>
      <c r="IW12" s="49"/>
      <c r="IX12" s="49"/>
      <c r="IY12" s="49"/>
      <c r="IZ12" s="49"/>
      <c r="JA12" s="49"/>
      <c r="JB12" s="49"/>
      <c r="JC12" s="49"/>
      <c r="JD12" s="49"/>
      <c r="JE12" s="49"/>
      <c r="JF12" s="49"/>
      <c r="JG12" s="49"/>
      <c r="JH12" s="49"/>
      <c r="JI12" s="49"/>
      <c r="JJ12" s="49"/>
      <c r="JK12" s="49"/>
      <c r="JL12" s="49"/>
      <c r="JM12" s="49"/>
      <c r="JN12" s="49"/>
      <c r="JO12" s="49"/>
      <c r="JP12" s="49"/>
      <c r="JQ12" s="49"/>
      <c r="JR12" s="49"/>
      <c r="JS12" s="49"/>
      <c r="JT12" s="49"/>
      <c r="JU12" s="49"/>
      <c r="JV12" s="49"/>
      <c r="JW12" s="49"/>
      <c r="JX12" s="49"/>
      <c r="JY12" s="49"/>
      <c r="JZ12" s="49"/>
      <c r="KA12" s="49"/>
      <c r="KB12" s="49"/>
      <c r="KC12" s="49"/>
      <c r="KD12" s="49"/>
      <c r="KE12" s="49"/>
      <c r="KF12" s="49"/>
      <c r="KG12" s="49"/>
      <c r="KH12" s="49"/>
      <c r="KI12" s="49"/>
      <c r="KJ12" s="49"/>
      <c r="KK12" s="49"/>
      <c r="KL12" s="49"/>
      <c r="KM12" s="49"/>
      <c r="KN12" s="49"/>
      <c r="KO12" s="49"/>
      <c r="KP12" s="49"/>
      <c r="KQ12" s="49"/>
      <c r="KR12" s="49"/>
      <c r="KS12" s="49"/>
      <c r="KT12" s="49"/>
      <c r="KU12" s="49"/>
      <c r="KV12" s="49"/>
      <c r="KW12" s="49"/>
      <c r="KX12" s="49"/>
      <c r="KY12" s="49"/>
      <c r="KZ12" s="49"/>
      <c r="LA12" s="49"/>
      <c r="LB12" s="49"/>
      <c r="LC12" s="49"/>
      <c r="LD12" s="49"/>
      <c r="LE12" s="49"/>
      <c r="LF12" s="49"/>
      <c r="LG12" s="49"/>
      <c r="LH12" s="49"/>
      <c r="LI12" s="49"/>
      <c r="LJ12" s="49"/>
      <c r="LK12" s="49"/>
      <c r="LL12" s="49"/>
      <c r="LM12" s="49"/>
      <c r="LN12" s="49"/>
      <c r="LO12" s="49"/>
      <c r="LP12" s="49"/>
      <c r="LQ12" s="70"/>
    </row>
    <row r="13" s="23" customFormat="1" ht="27" customHeight="1" spans="1:329">
      <c r="A13" s="50" t="s">
        <v>50</v>
      </c>
      <c r="B13" s="45" t="s">
        <v>51</v>
      </c>
      <c r="C13" s="46">
        <v>3300</v>
      </c>
      <c r="D13" s="51">
        <v>8</v>
      </c>
      <c r="E13" s="45" t="s">
        <v>52</v>
      </c>
      <c r="F13" s="48">
        <v>2450</v>
      </c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  <c r="FP13" s="49"/>
      <c r="FQ13" s="49"/>
      <c r="FR13" s="49"/>
      <c r="FS13" s="49"/>
      <c r="FT13" s="49"/>
      <c r="FU13" s="49"/>
      <c r="FV13" s="49"/>
      <c r="FW13" s="49"/>
      <c r="FX13" s="49"/>
      <c r="FY13" s="49"/>
      <c r="FZ13" s="49"/>
      <c r="GA13" s="49"/>
      <c r="GB13" s="49"/>
      <c r="GC13" s="49"/>
      <c r="GD13" s="49"/>
      <c r="GE13" s="49"/>
      <c r="GF13" s="49"/>
      <c r="GG13" s="49"/>
      <c r="GH13" s="49"/>
      <c r="GI13" s="49"/>
      <c r="GJ13" s="49"/>
      <c r="GK13" s="49"/>
      <c r="GL13" s="49"/>
      <c r="GM13" s="49"/>
      <c r="GN13" s="49"/>
      <c r="GO13" s="49"/>
      <c r="GP13" s="49"/>
      <c r="GQ13" s="49"/>
      <c r="GR13" s="49"/>
      <c r="GS13" s="49"/>
      <c r="GT13" s="49"/>
      <c r="GU13" s="49"/>
      <c r="GV13" s="49"/>
      <c r="GW13" s="49"/>
      <c r="GX13" s="49"/>
      <c r="GY13" s="49"/>
      <c r="GZ13" s="49"/>
      <c r="HA13" s="49"/>
      <c r="HB13" s="49"/>
      <c r="HC13" s="49"/>
      <c r="HD13" s="49"/>
      <c r="HE13" s="49"/>
      <c r="HF13" s="49"/>
      <c r="HG13" s="49"/>
      <c r="HH13" s="49"/>
      <c r="HI13" s="49"/>
      <c r="HJ13" s="49"/>
      <c r="HK13" s="49"/>
      <c r="HL13" s="49"/>
      <c r="HM13" s="49"/>
      <c r="HN13" s="49"/>
      <c r="HO13" s="49"/>
      <c r="HP13" s="49"/>
      <c r="HQ13" s="49"/>
      <c r="HR13" s="49"/>
      <c r="HS13" s="49"/>
      <c r="HT13" s="49"/>
      <c r="HU13" s="49"/>
      <c r="HV13" s="49"/>
      <c r="HW13" s="49"/>
      <c r="HX13" s="49"/>
      <c r="HY13" s="49"/>
      <c r="HZ13" s="49"/>
      <c r="IA13" s="49"/>
      <c r="IB13" s="49"/>
      <c r="IC13" s="49"/>
      <c r="ID13" s="49"/>
      <c r="IE13" s="49"/>
      <c r="IF13" s="49"/>
      <c r="IG13" s="49"/>
      <c r="IH13" s="49"/>
      <c r="II13" s="49"/>
      <c r="IJ13" s="49"/>
      <c r="IK13" s="49"/>
      <c r="IL13" s="49"/>
      <c r="IM13" s="49"/>
      <c r="IN13" s="49"/>
      <c r="IO13" s="49"/>
      <c r="IP13" s="49"/>
      <c r="IQ13" s="49"/>
      <c r="IR13" s="49"/>
      <c r="IS13" s="49"/>
      <c r="IT13" s="49"/>
      <c r="IU13" s="49"/>
      <c r="IV13" s="49"/>
      <c r="IW13" s="49"/>
      <c r="IX13" s="49"/>
      <c r="IY13" s="49"/>
      <c r="IZ13" s="49"/>
      <c r="JA13" s="49"/>
      <c r="JB13" s="49"/>
      <c r="JC13" s="49"/>
      <c r="JD13" s="49"/>
      <c r="JE13" s="49"/>
      <c r="JF13" s="49"/>
      <c r="JG13" s="49"/>
      <c r="JH13" s="49"/>
      <c r="JI13" s="49"/>
      <c r="JJ13" s="49"/>
      <c r="JK13" s="49"/>
      <c r="JL13" s="49"/>
      <c r="JM13" s="49"/>
      <c r="JN13" s="49"/>
      <c r="JO13" s="49"/>
      <c r="JP13" s="49"/>
      <c r="JQ13" s="49"/>
      <c r="JR13" s="49"/>
      <c r="JS13" s="49"/>
      <c r="JT13" s="49"/>
      <c r="JU13" s="49"/>
      <c r="JV13" s="49"/>
      <c r="JW13" s="49"/>
      <c r="JX13" s="49"/>
      <c r="JY13" s="49"/>
      <c r="JZ13" s="49"/>
      <c r="KA13" s="49"/>
      <c r="KB13" s="49"/>
      <c r="KC13" s="49"/>
      <c r="KD13" s="49"/>
      <c r="KE13" s="49"/>
      <c r="KF13" s="49"/>
      <c r="KG13" s="49"/>
      <c r="KH13" s="49"/>
      <c r="KI13" s="49"/>
      <c r="KJ13" s="49"/>
      <c r="KK13" s="49"/>
      <c r="KL13" s="49"/>
      <c r="KM13" s="49"/>
      <c r="KN13" s="49"/>
      <c r="KO13" s="49"/>
      <c r="KP13" s="49"/>
      <c r="KQ13" s="49"/>
      <c r="KR13" s="49"/>
      <c r="KS13" s="49"/>
      <c r="KT13" s="49"/>
      <c r="KU13" s="49"/>
      <c r="KV13" s="49"/>
      <c r="KW13" s="49"/>
      <c r="KX13" s="49"/>
      <c r="KY13" s="49"/>
      <c r="KZ13" s="49"/>
      <c r="LA13" s="49"/>
      <c r="LB13" s="49"/>
      <c r="LC13" s="49"/>
      <c r="LD13" s="49"/>
      <c r="LE13" s="49"/>
      <c r="LF13" s="49"/>
      <c r="LG13" s="49"/>
      <c r="LH13" s="49"/>
      <c r="LI13" s="49"/>
      <c r="LJ13" s="49"/>
      <c r="LK13" s="49"/>
      <c r="LL13" s="49"/>
      <c r="LM13" s="49"/>
      <c r="LN13" s="49"/>
      <c r="LO13" s="49"/>
      <c r="LP13" s="49"/>
      <c r="LQ13" s="70"/>
    </row>
    <row r="14" s="23" customFormat="1" ht="27" customHeight="1" spans="1:329">
      <c r="A14" s="50" t="s">
        <v>53</v>
      </c>
      <c r="B14" s="45" t="s">
        <v>54</v>
      </c>
      <c r="C14" s="46">
        <v>3575</v>
      </c>
      <c r="D14" s="51">
        <v>9</v>
      </c>
      <c r="E14" s="45" t="s">
        <v>55</v>
      </c>
      <c r="F14" s="48">
        <v>9050</v>
      </c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  <c r="FP14" s="49"/>
      <c r="FQ14" s="49"/>
      <c r="FR14" s="49"/>
      <c r="FS14" s="49"/>
      <c r="FT14" s="49"/>
      <c r="FU14" s="49"/>
      <c r="FV14" s="49"/>
      <c r="FW14" s="49"/>
      <c r="FX14" s="49"/>
      <c r="FY14" s="49"/>
      <c r="FZ14" s="49"/>
      <c r="GA14" s="49"/>
      <c r="GB14" s="49"/>
      <c r="GC14" s="49"/>
      <c r="GD14" s="49"/>
      <c r="GE14" s="49"/>
      <c r="GF14" s="49"/>
      <c r="GG14" s="49"/>
      <c r="GH14" s="49"/>
      <c r="GI14" s="49"/>
      <c r="GJ14" s="49"/>
      <c r="GK14" s="49"/>
      <c r="GL14" s="49"/>
      <c r="GM14" s="49"/>
      <c r="GN14" s="49"/>
      <c r="GO14" s="49"/>
      <c r="GP14" s="49"/>
      <c r="GQ14" s="49"/>
      <c r="GR14" s="49"/>
      <c r="GS14" s="49"/>
      <c r="GT14" s="49"/>
      <c r="GU14" s="49"/>
      <c r="GV14" s="49"/>
      <c r="GW14" s="49"/>
      <c r="GX14" s="49"/>
      <c r="GY14" s="49"/>
      <c r="GZ14" s="49"/>
      <c r="HA14" s="49"/>
      <c r="HB14" s="49"/>
      <c r="HC14" s="49"/>
      <c r="HD14" s="49"/>
      <c r="HE14" s="49"/>
      <c r="HF14" s="49"/>
      <c r="HG14" s="49"/>
      <c r="HH14" s="49"/>
      <c r="HI14" s="49"/>
      <c r="HJ14" s="49"/>
      <c r="HK14" s="49"/>
      <c r="HL14" s="49"/>
      <c r="HM14" s="49"/>
      <c r="HN14" s="49"/>
      <c r="HO14" s="49"/>
      <c r="HP14" s="49"/>
      <c r="HQ14" s="49"/>
      <c r="HR14" s="49"/>
      <c r="HS14" s="49"/>
      <c r="HT14" s="49"/>
      <c r="HU14" s="49"/>
      <c r="HV14" s="49"/>
      <c r="HW14" s="49"/>
      <c r="HX14" s="49"/>
      <c r="HY14" s="49"/>
      <c r="HZ14" s="49"/>
      <c r="IA14" s="49"/>
      <c r="IB14" s="49"/>
      <c r="IC14" s="49"/>
      <c r="ID14" s="49"/>
      <c r="IE14" s="49"/>
      <c r="IF14" s="49"/>
      <c r="IG14" s="49"/>
      <c r="IH14" s="49"/>
      <c r="II14" s="49"/>
      <c r="IJ14" s="49"/>
      <c r="IK14" s="49"/>
      <c r="IL14" s="49"/>
      <c r="IM14" s="49"/>
      <c r="IN14" s="49"/>
      <c r="IO14" s="49"/>
      <c r="IP14" s="49"/>
      <c r="IQ14" s="49"/>
      <c r="IR14" s="49"/>
      <c r="IS14" s="49"/>
      <c r="IT14" s="49"/>
      <c r="IU14" s="49"/>
      <c r="IV14" s="49"/>
      <c r="IW14" s="49"/>
      <c r="IX14" s="49"/>
      <c r="IY14" s="49"/>
      <c r="IZ14" s="49"/>
      <c r="JA14" s="49"/>
      <c r="JB14" s="49"/>
      <c r="JC14" s="49"/>
      <c r="JD14" s="49"/>
      <c r="JE14" s="49"/>
      <c r="JF14" s="49"/>
      <c r="JG14" s="49"/>
      <c r="JH14" s="49"/>
      <c r="JI14" s="49"/>
      <c r="JJ14" s="49"/>
      <c r="JK14" s="49"/>
      <c r="JL14" s="49"/>
      <c r="JM14" s="49"/>
      <c r="JN14" s="49"/>
      <c r="JO14" s="49"/>
      <c r="JP14" s="49"/>
      <c r="JQ14" s="49"/>
      <c r="JR14" s="49"/>
      <c r="JS14" s="49"/>
      <c r="JT14" s="49"/>
      <c r="JU14" s="49"/>
      <c r="JV14" s="49"/>
      <c r="JW14" s="49"/>
      <c r="JX14" s="49"/>
      <c r="JY14" s="49"/>
      <c r="JZ14" s="49"/>
      <c r="KA14" s="49"/>
      <c r="KB14" s="49"/>
      <c r="KC14" s="49"/>
      <c r="KD14" s="49"/>
      <c r="KE14" s="49"/>
      <c r="KF14" s="49"/>
      <c r="KG14" s="49"/>
      <c r="KH14" s="49"/>
      <c r="KI14" s="49"/>
      <c r="KJ14" s="49"/>
      <c r="KK14" s="49"/>
      <c r="KL14" s="49"/>
      <c r="KM14" s="49"/>
      <c r="KN14" s="49"/>
      <c r="KO14" s="49"/>
      <c r="KP14" s="49"/>
      <c r="KQ14" s="49"/>
      <c r="KR14" s="49"/>
      <c r="KS14" s="49"/>
      <c r="KT14" s="49"/>
      <c r="KU14" s="49"/>
      <c r="KV14" s="49"/>
      <c r="KW14" s="49"/>
      <c r="KX14" s="49"/>
      <c r="KY14" s="49"/>
      <c r="KZ14" s="49"/>
      <c r="LA14" s="49"/>
      <c r="LB14" s="49"/>
      <c r="LC14" s="49"/>
      <c r="LD14" s="49"/>
      <c r="LE14" s="49"/>
      <c r="LF14" s="49"/>
      <c r="LG14" s="49"/>
      <c r="LH14" s="49"/>
      <c r="LI14" s="49"/>
      <c r="LJ14" s="49"/>
      <c r="LK14" s="49"/>
      <c r="LL14" s="49"/>
      <c r="LM14" s="49"/>
      <c r="LN14" s="49"/>
      <c r="LO14" s="49"/>
      <c r="LP14" s="49"/>
      <c r="LQ14" s="70"/>
    </row>
    <row r="15" s="23" customFormat="1" ht="27" customHeight="1" spans="1:329">
      <c r="A15" s="50" t="s">
        <v>56</v>
      </c>
      <c r="B15" s="45" t="s">
        <v>57</v>
      </c>
      <c r="C15" s="46">
        <v>16965</v>
      </c>
      <c r="D15" s="51">
        <v>10</v>
      </c>
      <c r="E15" s="45" t="s">
        <v>58</v>
      </c>
      <c r="F15" s="53">
        <v>192</v>
      </c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  <c r="FP15" s="49"/>
      <c r="FQ15" s="49"/>
      <c r="FR15" s="49"/>
      <c r="FS15" s="49"/>
      <c r="FT15" s="49"/>
      <c r="FU15" s="49"/>
      <c r="FV15" s="49"/>
      <c r="FW15" s="49"/>
      <c r="FX15" s="49"/>
      <c r="FY15" s="49"/>
      <c r="FZ15" s="49"/>
      <c r="GA15" s="49"/>
      <c r="GB15" s="49"/>
      <c r="GC15" s="49"/>
      <c r="GD15" s="49"/>
      <c r="GE15" s="49"/>
      <c r="GF15" s="49"/>
      <c r="GG15" s="49"/>
      <c r="GH15" s="49"/>
      <c r="GI15" s="49"/>
      <c r="GJ15" s="49"/>
      <c r="GK15" s="49"/>
      <c r="GL15" s="49"/>
      <c r="GM15" s="49"/>
      <c r="GN15" s="49"/>
      <c r="GO15" s="49"/>
      <c r="GP15" s="49"/>
      <c r="GQ15" s="49"/>
      <c r="GR15" s="49"/>
      <c r="GS15" s="49"/>
      <c r="GT15" s="49"/>
      <c r="GU15" s="49"/>
      <c r="GV15" s="49"/>
      <c r="GW15" s="49"/>
      <c r="GX15" s="49"/>
      <c r="GY15" s="49"/>
      <c r="GZ15" s="49"/>
      <c r="HA15" s="49"/>
      <c r="HB15" s="49"/>
      <c r="HC15" s="49"/>
      <c r="HD15" s="49"/>
      <c r="HE15" s="49"/>
      <c r="HF15" s="49"/>
      <c r="HG15" s="49"/>
      <c r="HH15" s="49"/>
      <c r="HI15" s="49"/>
      <c r="HJ15" s="49"/>
      <c r="HK15" s="49"/>
      <c r="HL15" s="49"/>
      <c r="HM15" s="49"/>
      <c r="HN15" s="49"/>
      <c r="HO15" s="49"/>
      <c r="HP15" s="49"/>
      <c r="HQ15" s="49"/>
      <c r="HR15" s="49"/>
      <c r="HS15" s="49"/>
      <c r="HT15" s="49"/>
      <c r="HU15" s="49"/>
      <c r="HV15" s="49"/>
      <c r="HW15" s="49"/>
      <c r="HX15" s="49"/>
      <c r="HY15" s="49"/>
      <c r="HZ15" s="49"/>
      <c r="IA15" s="49"/>
      <c r="IB15" s="49"/>
      <c r="IC15" s="49"/>
      <c r="ID15" s="49"/>
      <c r="IE15" s="49"/>
      <c r="IF15" s="49"/>
      <c r="IG15" s="49"/>
      <c r="IH15" s="49"/>
      <c r="II15" s="49"/>
      <c r="IJ15" s="49"/>
      <c r="IK15" s="49"/>
      <c r="IL15" s="49"/>
      <c r="IM15" s="49"/>
      <c r="IN15" s="49"/>
      <c r="IO15" s="49"/>
      <c r="IP15" s="49"/>
      <c r="IQ15" s="49"/>
      <c r="IR15" s="49"/>
      <c r="IS15" s="49"/>
      <c r="IT15" s="49"/>
      <c r="IU15" s="49"/>
      <c r="IV15" s="49"/>
      <c r="IW15" s="49"/>
      <c r="IX15" s="49"/>
      <c r="IY15" s="49"/>
      <c r="IZ15" s="49"/>
      <c r="JA15" s="49"/>
      <c r="JB15" s="49"/>
      <c r="JC15" s="49"/>
      <c r="JD15" s="49"/>
      <c r="JE15" s="49"/>
      <c r="JF15" s="49"/>
      <c r="JG15" s="49"/>
      <c r="JH15" s="49"/>
      <c r="JI15" s="49"/>
      <c r="JJ15" s="49"/>
      <c r="JK15" s="49"/>
      <c r="JL15" s="49"/>
      <c r="JM15" s="49"/>
      <c r="JN15" s="49"/>
      <c r="JO15" s="49"/>
      <c r="JP15" s="49"/>
      <c r="JQ15" s="49"/>
      <c r="JR15" s="49"/>
      <c r="JS15" s="49"/>
      <c r="JT15" s="49"/>
      <c r="JU15" s="49"/>
      <c r="JV15" s="49"/>
      <c r="JW15" s="49"/>
      <c r="JX15" s="49"/>
      <c r="JY15" s="49"/>
      <c r="JZ15" s="49"/>
      <c r="KA15" s="49"/>
      <c r="KB15" s="49"/>
      <c r="KC15" s="49"/>
      <c r="KD15" s="49"/>
      <c r="KE15" s="49"/>
      <c r="KF15" s="49"/>
      <c r="KG15" s="49"/>
      <c r="KH15" s="49"/>
      <c r="KI15" s="49"/>
      <c r="KJ15" s="49"/>
      <c r="KK15" s="49"/>
      <c r="KL15" s="49"/>
      <c r="KM15" s="49"/>
      <c r="KN15" s="49"/>
      <c r="KO15" s="49"/>
      <c r="KP15" s="49"/>
      <c r="KQ15" s="49"/>
      <c r="KR15" s="49"/>
      <c r="KS15" s="49"/>
      <c r="KT15" s="49"/>
      <c r="KU15" s="49"/>
      <c r="KV15" s="49"/>
      <c r="KW15" s="49"/>
      <c r="KX15" s="49"/>
      <c r="KY15" s="49"/>
      <c r="KZ15" s="49"/>
      <c r="LA15" s="49"/>
      <c r="LB15" s="49"/>
      <c r="LC15" s="49"/>
      <c r="LD15" s="49"/>
      <c r="LE15" s="49"/>
      <c r="LF15" s="49"/>
      <c r="LG15" s="49"/>
      <c r="LH15" s="49"/>
      <c r="LI15" s="49"/>
      <c r="LJ15" s="49"/>
      <c r="LK15" s="49"/>
      <c r="LL15" s="49"/>
      <c r="LM15" s="49"/>
      <c r="LN15" s="49"/>
      <c r="LO15" s="49"/>
      <c r="LP15" s="49"/>
      <c r="LQ15" s="70"/>
    </row>
    <row r="16" s="23" customFormat="1" ht="27" customHeight="1" spans="1:329">
      <c r="A16" s="50" t="s">
        <v>59</v>
      </c>
      <c r="B16" s="45" t="s">
        <v>60</v>
      </c>
      <c r="C16" s="46">
        <v>9600</v>
      </c>
      <c r="D16" s="51"/>
      <c r="E16" s="54"/>
      <c r="F16" s="55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  <c r="FP16" s="49"/>
      <c r="FQ16" s="49"/>
      <c r="FR16" s="49"/>
      <c r="FS16" s="49"/>
      <c r="FT16" s="49"/>
      <c r="FU16" s="49"/>
      <c r="FV16" s="49"/>
      <c r="FW16" s="49"/>
      <c r="FX16" s="49"/>
      <c r="FY16" s="49"/>
      <c r="FZ16" s="49"/>
      <c r="GA16" s="49"/>
      <c r="GB16" s="49"/>
      <c r="GC16" s="49"/>
      <c r="GD16" s="49"/>
      <c r="GE16" s="49"/>
      <c r="GF16" s="49"/>
      <c r="GG16" s="49"/>
      <c r="GH16" s="49"/>
      <c r="GI16" s="49"/>
      <c r="GJ16" s="49"/>
      <c r="GK16" s="49"/>
      <c r="GL16" s="49"/>
      <c r="GM16" s="49"/>
      <c r="GN16" s="49"/>
      <c r="GO16" s="49"/>
      <c r="GP16" s="49"/>
      <c r="GQ16" s="49"/>
      <c r="GR16" s="49"/>
      <c r="GS16" s="49"/>
      <c r="GT16" s="49"/>
      <c r="GU16" s="49"/>
      <c r="GV16" s="49"/>
      <c r="GW16" s="49"/>
      <c r="GX16" s="49"/>
      <c r="GY16" s="49"/>
      <c r="GZ16" s="49"/>
      <c r="HA16" s="49"/>
      <c r="HB16" s="49"/>
      <c r="HC16" s="49"/>
      <c r="HD16" s="49"/>
      <c r="HE16" s="49"/>
      <c r="HF16" s="49"/>
      <c r="HG16" s="49"/>
      <c r="HH16" s="49"/>
      <c r="HI16" s="49"/>
      <c r="HJ16" s="49"/>
      <c r="HK16" s="49"/>
      <c r="HL16" s="49"/>
      <c r="HM16" s="49"/>
      <c r="HN16" s="49"/>
      <c r="HO16" s="49"/>
      <c r="HP16" s="49"/>
      <c r="HQ16" s="49"/>
      <c r="HR16" s="49"/>
      <c r="HS16" s="49"/>
      <c r="HT16" s="49"/>
      <c r="HU16" s="49"/>
      <c r="HV16" s="49"/>
      <c r="HW16" s="49"/>
      <c r="HX16" s="49"/>
      <c r="HY16" s="49"/>
      <c r="HZ16" s="49"/>
      <c r="IA16" s="49"/>
      <c r="IB16" s="49"/>
      <c r="IC16" s="49"/>
      <c r="ID16" s="49"/>
      <c r="IE16" s="49"/>
      <c r="IF16" s="49"/>
      <c r="IG16" s="49"/>
      <c r="IH16" s="49"/>
      <c r="II16" s="49"/>
      <c r="IJ16" s="49"/>
      <c r="IK16" s="49"/>
      <c r="IL16" s="49"/>
      <c r="IM16" s="49"/>
      <c r="IN16" s="49"/>
      <c r="IO16" s="49"/>
      <c r="IP16" s="49"/>
      <c r="IQ16" s="49"/>
      <c r="IR16" s="49"/>
      <c r="IS16" s="49"/>
      <c r="IT16" s="49"/>
      <c r="IU16" s="49"/>
      <c r="IV16" s="49"/>
      <c r="IW16" s="49"/>
      <c r="IX16" s="49"/>
      <c r="IY16" s="49"/>
      <c r="IZ16" s="49"/>
      <c r="JA16" s="49"/>
      <c r="JB16" s="49"/>
      <c r="JC16" s="49"/>
      <c r="JD16" s="49"/>
      <c r="JE16" s="49"/>
      <c r="JF16" s="49"/>
      <c r="JG16" s="49"/>
      <c r="JH16" s="49"/>
      <c r="JI16" s="49"/>
      <c r="JJ16" s="49"/>
      <c r="JK16" s="49"/>
      <c r="JL16" s="49"/>
      <c r="JM16" s="49"/>
      <c r="JN16" s="49"/>
      <c r="JO16" s="49"/>
      <c r="JP16" s="49"/>
      <c r="JQ16" s="49"/>
      <c r="JR16" s="49"/>
      <c r="JS16" s="49"/>
      <c r="JT16" s="49"/>
      <c r="JU16" s="49"/>
      <c r="JV16" s="49"/>
      <c r="JW16" s="49"/>
      <c r="JX16" s="49"/>
      <c r="JY16" s="49"/>
      <c r="JZ16" s="49"/>
      <c r="KA16" s="49"/>
      <c r="KB16" s="49"/>
      <c r="KC16" s="49"/>
      <c r="KD16" s="49"/>
      <c r="KE16" s="49"/>
      <c r="KF16" s="49"/>
      <c r="KG16" s="49"/>
      <c r="KH16" s="49"/>
      <c r="KI16" s="49"/>
      <c r="KJ16" s="49"/>
      <c r="KK16" s="49"/>
      <c r="KL16" s="49"/>
      <c r="KM16" s="49"/>
      <c r="KN16" s="49"/>
      <c r="KO16" s="49"/>
      <c r="KP16" s="49"/>
      <c r="KQ16" s="49"/>
      <c r="KR16" s="49"/>
      <c r="KS16" s="49"/>
      <c r="KT16" s="49"/>
      <c r="KU16" s="49"/>
      <c r="KV16" s="49"/>
      <c r="KW16" s="49"/>
      <c r="KX16" s="49"/>
      <c r="KY16" s="49"/>
      <c r="KZ16" s="49"/>
      <c r="LA16" s="49"/>
      <c r="LB16" s="49"/>
      <c r="LC16" s="49"/>
      <c r="LD16" s="49"/>
      <c r="LE16" s="49"/>
      <c r="LF16" s="49"/>
      <c r="LG16" s="49"/>
      <c r="LH16" s="49"/>
      <c r="LI16" s="49"/>
      <c r="LJ16" s="49"/>
      <c r="LK16" s="49"/>
      <c r="LL16" s="49"/>
      <c r="LM16" s="49"/>
      <c r="LN16" s="49"/>
      <c r="LO16" s="49"/>
      <c r="LP16" s="49"/>
      <c r="LQ16" s="70"/>
    </row>
    <row r="17" s="23" customFormat="1" ht="27" customHeight="1" spans="1:329">
      <c r="A17" s="50" t="s">
        <v>61</v>
      </c>
      <c r="B17" s="45" t="s">
        <v>62</v>
      </c>
      <c r="C17" s="46">
        <v>4105</v>
      </c>
      <c r="D17" s="51"/>
      <c r="E17" s="54"/>
      <c r="F17" s="55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  <c r="FP17" s="49"/>
      <c r="FQ17" s="49"/>
      <c r="FR17" s="49"/>
      <c r="FS17" s="49"/>
      <c r="FT17" s="49"/>
      <c r="FU17" s="49"/>
      <c r="FV17" s="49"/>
      <c r="FW17" s="49"/>
      <c r="FX17" s="49"/>
      <c r="FY17" s="49"/>
      <c r="FZ17" s="49"/>
      <c r="GA17" s="49"/>
      <c r="GB17" s="49"/>
      <c r="GC17" s="49"/>
      <c r="GD17" s="49"/>
      <c r="GE17" s="49"/>
      <c r="GF17" s="49"/>
      <c r="GG17" s="49"/>
      <c r="GH17" s="49"/>
      <c r="GI17" s="49"/>
      <c r="GJ17" s="49"/>
      <c r="GK17" s="49"/>
      <c r="GL17" s="49"/>
      <c r="GM17" s="49"/>
      <c r="GN17" s="49"/>
      <c r="GO17" s="49"/>
      <c r="GP17" s="49"/>
      <c r="GQ17" s="49"/>
      <c r="GR17" s="49"/>
      <c r="GS17" s="49"/>
      <c r="GT17" s="49"/>
      <c r="GU17" s="49"/>
      <c r="GV17" s="49"/>
      <c r="GW17" s="49"/>
      <c r="GX17" s="49"/>
      <c r="GY17" s="49"/>
      <c r="GZ17" s="49"/>
      <c r="HA17" s="49"/>
      <c r="HB17" s="49"/>
      <c r="HC17" s="49"/>
      <c r="HD17" s="49"/>
      <c r="HE17" s="49"/>
      <c r="HF17" s="49"/>
      <c r="HG17" s="49"/>
      <c r="HH17" s="49"/>
      <c r="HI17" s="49"/>
      <c r="HJ17" s="49"/>
      <c r="HK17" s="49"/>
      <c r="HL17" s="49"/>
      <c r="HM17" s="49"/>
      <c r="HN17" s="49"/>
      <c r="HO17" s="49"/>
      <c r="HP17" s="49"/>
      <c r="HQ17" s="49"/>
      <c r="HR17" s="49"/>
      <c r="HS17" s="49"/>
      <c r="HT17" s="49"/>
      <c r="HU17" s="49"/>
      <c r="HV17" s="49"/>
      <c r="HW17" s="49"/>
      <c r="HX17" s="49"/>
      <c r="HY17" s="49"/>
      <c r="HZ17" s="49"/>
      <c r="IA17" s="49"/>
      <c r="IB17" s="49"/>
      <c r="IC17" s="49"/>
      <c r="ID17" s="49"/>
      <c r="IE17" s="49"/>
      <c r="IF17" s="49"/>
      <c r="IG17" s="49"/>
      <c r="IH17" s="49"/>
      <c r="II17" s="49"/>
      <c r="IJ17" s="49"/>
      <c r="IK17" s="49"/>
      <c r="IL17" s="49"/>
      <c r="IM17" s="49"/>
      <c r="IN17" s="49"/>
      <c r="IO17" s="49"/>
      <c r="IP17" s="49"/>
      <c r="IQ17" s="49"/>
      <c r="IR17" s="49"/>
      <c r="IS17" s="49"/>
      <c r="IT17" s="49"/>
      <c r="IU17" s="49"/>
      <c r="IV17" s="49"/>
      <c r="IW17" s="49"/>
      <c r="IX17" s="49"/>
      <c r="IY17" s="49"/>
      <c r="IZ17" s="49"/>
      <c r="JA17" s="49"/>
      <c r="JB17" s="49"/>
      <c r="JC17" s="49"/>
      <c r="JD17" s="49"/>
      <c r="JE17" s="49"/>
      <c r="JF17" s="49"/>
      <c r="JG17" s="49"/>
      <c r="JH17" s="49"/>
      <c r="JI17" s="49"/>
      <c r="JJ17" s="49"/>
      <c r="JK17" s="49"/>
      <c r="JL17" s="49"/>
      <c r="JM17" s="49"/>
      <c r="JN17" s="49"/>
      <c r="JO17" s="49"/>
      <c r="JP17" s="49"/>
      <c r="JQ17" s="49"/>
      <c r="JR17" s="49"/>
      <c r="JS17" s="49"/>
      <c r="JT17" s="49"/>
      <c r="JU17" s="49"/>
      <c r="JV17" s="49"/>
      <c r="JW17" s="49"/>
      <c r="JX17" s="49"/>
      <c r="JY17" s="49"/>
      <c r="JZ17" s="49"/>
      <c r="KA17" s="49"/>
      <c r="KB17" s="49"/>
      <c r="KC17" s="49"/>
      <c r="KD17" s="49"/>
      <c r="KE17" s="49"/>
      <c r="KF17" s="49"/>
      <c r="KG17" s="49"/>
      <c r="KH17" s="49"/>
      <c r="KI17" s="49"/>
      <c r="KJ17" s="49"/>
      <c r="KK17" s="49"/>
      <c r="KL17" s="49"/>
      <c r="KM17" s="49"/>
      <c r="KN17" s="49"/>
      <c r="KO17" s="49"/>
      <c r="KP17" s="49"/>
      <c r="KQ17" s="49"/>
      <c r="KR17" s="49"/>
      <c r="KS17" s="49"/>
      <c r="KT17" s="49"/>
      <c r="KU17" s="49"/>
      <c r="KV17" s="49"/>
      <c r="KW17" s="49"/>
      <c r="KX17" s="49"/>
      <c r="KY17" s="49"/>
      <c r="KZ17" s="49"/>
      <c r="LA17" s="49"/>
      <c r="LB17" s="49"/>
      <c r="LC17" s="49"/>
      <c r="LD17" s="49"/>
      <c r="LE17" s="49"/>
      <c r="LF17" s="49"/>
      <c r="LG17" s="49"/>
      <c r="LH17" s="49"/>
      <c r="LI17" s="49"/>
      <c r="LJ17" s="49"/>
      <c r="LK17" s="49"/>
      <c r="LL17" s="49"/>
      <c r="LM17" s="49"/>
      <c r="LN17" s="49"/>
      <c r="LO17" s="49"/>
      <c r="LP17" s="49"/>
      <c r="LQ17" s="70"/>
    </row>
    <row r="18" s="23" customFormat="1" ht="27" customHeight="1" spans="1:329">
      <c r="A18" s="50" t="s">
        <v>63</v>
      </c>
      <c r="B18" s="45" t="s">
        <v>64</v>
      </c>
      <c r="C18" s="46">
        <v>50</v>
      </c>
      <c r="D18" s="51"/>
      <c r="E18" s="54"/>
      <c r="F18" s="55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  <c r="FP18" s="49"/>
      <c r="FQ18" s="49"/>
      <c r="FR18" s="49"/>
      <c r="FS18" s="49"/>
      <c r="FT18" s="49"/>
      <c r="FU18" s="49"/>
      <c r="FV18" s="49"/>
      <c r="FW18" s="49"/>
      <c r="FX18" s="49"/>
      <c r="FY18" s="49"/>
      <c r="FZ18" s="49"/>
      <c r="GA18" s="49"/>
      <c r="GB18" s="49"/>
      <c r="GC18" s="49"/>
      <c r="GD18" s="49"/>
      <c r="GE18" s="49"/>
      <c r="GF18" s="49"/>
      <c r="GG18" s="49"/>
      <c r="GH18" s="49"/>
      <c r="GI18" s="49"/>
      <c r="GJ18" s="49"/>
      <c r="GK18" s="49"/>
      <c r="GL18" s="49"/>
      <c r="GM18" s="49"/>
      <c r="GN18" s="49"/>
      <c r="GO18" s="49"/>
      <c r="GP18" s="49"/>
      <c r="GQ18" s="49"/>
      <c r="GR18" s="49"/>
      <c r="GS18" s="49"/>
      <c r="GT18" s="49"/>
      <c r="GU18" s="49"/>
      <c r="GV18" s="49"/>
      <c r="GW18" s="49"/>
      <c r="GX18" s="49"/>
      <c r="GY18" s="49"/>
      <c r="GZ18" s="49"/>
      <c r="HA18" s="49"/>
      <c r="HB18" s="49"/>
      <c r="HC18" s="49"/>
      <c r="HD18" s="49"/>
      <c r="HE18" s="49"/>
      <c r="HF18" s="49"/>
      <c r="HG18" s="49"/>
      <c r="HH18" s="49"/>
      <c r="HI18" s="49"/>
      <c r="HJ18" s="49"/>
      <c r="HK18" s="49"/>
      <c r="HL18" s="49"/>
      <c r="HM18" s="49"/>
      <c r="HN18" s="49"/>
      <c r="HO18" s="49"/>
      <c r="HP18" s="49"/>
      <c r="HQ18" s="49"/>
      <c r="HR18" s="49"/>
      <c r="HS18" s="49"/>
      <c r="HT18" s="49"/>
      <c r="HU18" s="49"/>
      <c r="HV18" s="49"/>
      <c r="HW18" s="49"/>
      <c r="HX18" s="49"/>
      <c r="HY18" s="49"/>
      <c r="HZ18" s="49"/>
      <c r="IA18" s="49"/>
      <c r="IB18" s="49"/>
      <c r="IC18" s="49"/>
      <c r="ID18" s="49"/>
      <c r="IE18" s="49"/>
      <c r="IF18" s="49"/>
      <c r="IG18" s="49"/>
      <c r="IH18" s="49"/>
      <c r="II18" s="49"/>
      <c r="IJ18" s="49"/>
      <c r="IK18" s="49"/>
      <c r="IL18" s="49"/>
      <c r="IM18" s="49"/>
      <c r="IN18" s="49"/>
      <c r="IO18" s="49"/>
      <c r="IP18" s="49"/>
      <c r="IQ18" s="49"/>
      <c r="IR18" s="49"/>
      <c r="IS18" s="49"/>
      <c r="IT18" s="49"/>
      <c r="IU18" s="49"/>
      <c r="IV18" s="49"/>
      <c r="IW18" s="49"/>
      <c r="IX18" s="49"/>
      <c r="IY18" s="49"/>
      <c r="IZ18" s="49"/>
      <c r="JA18" s="49"/>
      <c r="JB18" s="49"/>
      <c r="JC18" s="49"/>
      <c r="JD18" s="49"/>
      <c r="JE18" s="49"/>
      <c r="JF18" s="49"/>
      <c r="JG18" s="49"/>
      <c r="JH18" s="49"/>
      <c r="JI18" s="49"/>
      <c r="JJ18" s="49"/>
      <c r="JK18" s="49"/>
      <c r="JL18" s="49"/>
      <c r="JM18" s="49"/>
      <c r="JN18" s="49"/>
      <c r="JO18" s="49"/>
      <c r="JP18" s="49"/>
      <c r="JQ18" s="49"/>
      <c r="JR18" s="49"/>
      <c r="JS18" s="49"/>
      <c r="JT18" s="49"/>
      <c r="JU18" s="49"/>
      <c r="JV18" s="49"/>
      <c r="JW18" s="49"/>
      <c r="JX18" s="49"/>
      <c r="JY18" s="49"/>
      <c r="JZ18" s="49"/>
      <c r="KA18" s="49"/>
      <c r="KB18" s="49"/>
      <c r="KC18" s="49"/>
      <c r="KD18" s="49"/>
      <c r="KE18" s="49"/>
      <c r="KF18" s="49"/>
      <c r="KG18" s="49"/>
      <c r="KH18" s="49"/>
      <c r="KI18" s="49"/>
      <c r="KJ18" s="49"/>
      <c r="KK18" s="49"/>
      <c r="KL18" s="49"/>
      <c r="KM18" s="49"/>
      <c r="KN18" s="49"/>
      <c r="KO18" s="49"/>
      <c r="KP18" s="49"/>
      <c r="KQ18" s="49"/>
      <c r="KR18" s="49"/>
      <c r="KS18" s="49"/>
      <c r="KT18" s="49"/>
      <c r="KU18" s="49"/>
      <c r="KV18" s="49"/>
      <c r="KW18" s="49"/>
      <c r="KX18" s="49"/>
      <c r="KY18" s="49"/>
      <c r="KZ18" s="49"/>
      <c r="LA18" s="49"/>
      <c r="LB18" s="49"/>
      <c r="LC18" s="49"/>
      <c r="LD18" s="49"/>
      <c r="LE18" s="49"/>
      <c r="LF18" s="49"/>
      <c r="LG18" s="49"/>
      <c r="LH18" s="49"/>
      <c r="LI18" s="49"/>
      <c r="LJ18" s="49"/>
      <c r="LK18" s="49"/>
      <c r="LL18" s="49"/>
      <c r="LM18" s="49"/>
      <c r="LN18" s="49"/>
      <c r="LO18" s="49"/>
      <c r="LP18" s="49"/>
      <c r="LQ18" s="70"/>
    </row>
    <row r="19" s="23" customFormat="1" ht="27" customHeight="1" spans="1:329">
      <c r="A19" s="50" t="s">
        <v>65</v>
      </c>
      <c r="B19" s="45" t="s">
        <v>66</v>
      </c>
      <c r="C19" s="46">
        <v>28845</v>
      </c>
      <c r="D19" s="51"/>
      <c r="E19" s="54"/>
      <c r="F19" s="55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  <c r="FP19" s="49"/>
      <c r="FQ19" s="49"/>
      <c r="FR19" s="49"/>
      <c r="FS19" s="49"/>
      <c r="FT19" s="49"/>
      <c r="FU19" s="49"/>
      <c r="FV19" s="49"/>
      <c r="FW19" s="49"/>
      <c r="FX19" s="49"/>
      <c r="FY19" s="49"/>
      <c r="FZ19" s="49"/>
      <c r="GA19" s="49"/>
      <c r="GB19" s="49"/>
      <c r="GC19" s="49"/>
      <c r="GD19" s="49"/>
      <c r="GE19" s="49"/>
      <c r="GF19" s="49"/>
      <c r="GG19" s="49"/>
      <c r="GH19" s="49"/>
      <c r="GI19" s="49"/>
      <c r="GJ19" s="49"/>
      <c r="GK19" s="49"/>
      <c r="GL19" s="49"/>
      <c r="GM19" s="49"/>
      <c r="GN19" s="49"/>
      <c r="GO19" s="49"/>
      <c r="GP19" s="49"/>
      <c r="GQ19" s="49"/>
      <c r="GR19" s="49"/>
      <c r="GS19" s="49"/>
      <c r="GT19" s="49"/>
      <c r="GU19" s="49"/>
      <c r="GV19" s="49"/>
      <c r="GW19" s="49"/>
      <c r="GX19" s="49"/>
      <c r="GY19" s="49"/>
      <c r="GZ19" s="49"/>
      <c r="HA19" s="49"/>
      <c r="HB19" s="49"/>
      <c r="HC19" s="49"/>
      <c r="HD19" s="49"/>
      <c r="HE19" s="49"/>
      <c r="HF19" s="49"/>
      <c r="HG19" s="49"/>
      <c r="HH19" s="49"/>
      <c r="HI19" s="49"/>
      <c r="HJ19" s="49"/>
      <c r="HK19" s="49"/>
      <c r="HL19" s="49"/>
      <c r="HM19" s="49"/>
      <c r="HN19" s="49"/>
      <c r="HO19" s="49"/>
      <c r="HP19" s="49"/>
      <c r="HQ19" s="49"/>
      <c r="HR19" s="49"/>
      <c r="HS19" s="49"/>
      <c r="HT19" s="49"/>
      <c r="HU19" s="49"/>
      <c r="HV19" s="49"/>
      <c r="HW19" s="49"/>
      <c r="HX19" s="49"/>
      <c r="HY19" s="49"/>
      <c r="HZ19" s="49"/>
      <c r="IA19" s="49"/>
      <c r="IB19" s="49"/>
      <c r="IC19" s="49"/>
      <c r="ID19" s="49"/>
      <c r="IE19" s="49"/>
      <c r="IF19" s="49"/>
      <c r="IG19" s="49"/>
      <c r="IH19" s="49"/>
      <c r="II19" s="49"/>
      <c r="IJ19" s="49"/>
      <c r="IK19" s="49"/>
      <c r="IL19" s="49"/>
      <c r="IM19" s="49"/>
      <c r="IN19" s="49"/>
      <c r="IO19" s="49"/>
      <c r="IP19" s="49"/>
      <c r="IQ19" s="49"/>
      <c r="IR19" s="49"/>
      <c r="IS19" s="49"/>
      <c r="IT19" s="49"/>
      <c r="IU19" s="49"/>
      <c r="IV19" s="49"/>
      <c r="IW19" s="49"/>
      <c r="IX19" s="49"/>
      <c r="IY19" s="49"/>
      <c r="IZ19" s="49"/>
      <c r="JA19" s="49"/>
      <c r="JB19" s="49"/>
      <c r="JC19" s="49"/>
      <c r="JD19" s="49"/>
      <c r="JE19" s="49"/>
      <c r="JF19" s="49"/>
      <c r="JG19" s="49"/>
      <c r="JH19" s="49"/>
      <c r="JI19" s="49"/>
      <c r="JJ19" s="49"/>
      <c r="JK19" s="49"/>
      <c r="JL19" s="49"/>
      <c r="JM19" s="49"/>
      <c r="JN19" s="49"/>
      <c r="JO19" s="49"/>
      <c r="JP19" s="49"/>
      <c r="JQ19" s="49"/>
      <c r="JR19" s="49"/>
      <c r="JS19" s="49"/>
      <c r="JT19" s="49"/>
      <c r="JU19" s="49"/>
      <c r="JV19" s="49"/>
      <c r="JW19" s="49"/>
      <c r="JX19" s="49"/>
      <c r="JY19" s="49"/>
      <c r="JZ19" s="49"/>
      <c r="KA19" s="49"/>
      <c r="KB19" s="49"/>
      <c r="KC19" s="49"/>
      <c r="KD19" s="49"/>
      <c r="KE19" s="49"/>
      <c r="KF19" s="49"/>
      <c r="KG19" s="49"/>
      <c r="KH19" s="49"/>
      <c r="KI19" s="49"/>
      <c r="KJ19" s="49"/>
      <c r="KK19" s="49"/>
      <c r="KL19" s="49"/>
      <c r="KM19" s="49"/>
      <c r="KN19" s="49"/>
      <c r="KO19" s="49"/>
      <c r="KP19" s="49"/>
      <c r="KQ19" s="49"/>
      <c r="KR19" s="49"/>
      <c r="KS19" s="49"/>
      <c r="KT19" s="49"/>
      <c r="KU19" s="49"/>
      <c r="KV19" s="49"/>
      <c r="KW19" s="49"/>
      <c r="KX19" s="49"/>
      <c r="KY19" s="49"/>
      <c r="KZ19" s="49"/>
      <c r="LA19" s="49"/>
      <c r="LB19" s="49"/>
      <c r="LC19" s="49"/>
      <c r="LD19" s="49"/>
      <c r="LE19" s="49"/>
      <c r="LF19" s="49"/>
      <c r="LG19" s="49"/>
      <c r="LH19" s="49"/>
      <c r="LI19" s="49"/>
      <c r="LJ19" s="49"/>
      <c r="LK19" s="49"/>
      <c r="LL19" s="49"/>
      <c r="LM19" s="49"/>
      <c r="LN19" s="49"/>
      <c r="LO19" s="49"/>
      <c r="LP19" s="49"/>
      <c r="LQ19" s="70"/>
    </row>
    <row r="20" s="23" customFormat="1" ht="27" customHeight="1" spans="1:329">
      <c r="A20" s="50" t="s">
        <v>67</v>
      </c>
      <c r="B20" s="52" t="s">
        <v>68</v>
      </c>
      <c r="C20" s="46">
        <v>57025.49</v>
      </c>
      <c r="D20" s="51"/>
      <c r="E20" s="54"/>
      <c r="F20" s="55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  <c r="FP20" s="49"/>
      <c r="FQ20" s="49"/>
      <c r="FR20" s="49"/>
      <c r="FS20" s="49"/>
      <c r="FT20" s="49"/>
      <c r="FU20" s="49"/>
      <c r="FV20" s="49"/>
      <c r="FW20" s="49"/>
      <c r="FX20" s="49"/>
      <c r="FY20" s="49"/>
      <c r="FZ20" s="49"/>
      <c r="GA20" s="49"/>
      <c r="GB20" s="49"/>
      <c r="GC20" s="49"/>
      <c r="GD20" s="49"/>
      <c r="GE20" s="49"/>
      <c r="GF20" s="49"/>
      <c r="GG20" s="49"/>
      <c r="GH20" s="49"/>
      <c r="GI20" s="49"/>
      <c r="GJ20" s="49"/>
      <c r="GK20" s="49"/>
      <c r="GL20" s="49"/>
      <c r="GM20" s="49"/>
      <c r="GN20" s="49"/>
      <c r="GO20" s="49"/>
      <c r="GP20" s="49"/>
      <c r="GQ20" s="49"/>
      <c r="GR20" s="49"/>
      <c r="GS20" s="49"/>
      <c r="GT20" s="49"/>
      <c r="GU20" s="49"/>
      <c r="GV20" s="49"/>
      <c r="GW20" s="49"/>
      <c r="GX20" s="49"/>
      <c r="GY20" s="49"/>
      <c r="GZ20" s="49"/>
      <c r="HA20" s="49"/>
      <c r="HB20" s="49"/>
      <c r="HC20" s="49"/>
      <c r="HD20" s="49"/>
      <c r="HE20" s="49"/>
      <c r="HF20" s="49"/>
      <c r="HG20" s="49"/>
      <c r="HH20" s="49"/>
      <c r="HI20" s="49"/>
      <c r="HJ20" s="49"/>
      <c r="HK20" s="49"/>
      <c r="HL20" s="49"/>
      <c r="HM20" s="49"/>
      <c r="HN20" s="49"/>
      <c r="HO20" s="49"/>
      <c r="HP20" s="49"/>
      <c r="HQ20" s="49"/>
      <c r="HR20" s="49"/>
      <c r="HS20" s="49"/>
      <c r="HT20" s="49"/>
      <c r="HU20" s="49"/>
      <c r="HV20" s="49"/>
      <c r="HW20" s="49"/>
      <c r="HX20" s="49"/>
      <c r="HY20" s="49"/>
      <c r="HZ20" s="49"/>
      <c r="IA20" s="49"/>
      <c r="IB20" s="49"/>
      <c r="IC20" s="49"/>
      <c r="ID20" s="49"/>
      <c r="IE20" s="49"/>
      <c r="IF20" s="49"/>
      <c r="IG20" s="49"/>
      <c r="IH20" s="49"/>
      <c r="II20" s="49"/>
      <c r="IJ20" s="49"/>
      <c r="IK20" s="49"/>
      <c r="IL20" s="49"/>
      <c r="IM20" s="49"/>
      <c r="IN20" s="49"/>
      <c r="IO20" s="49"/>
      <c r="IP20" s="49"/>
      <c r="IQ20" s="49"/>
      <c r="IR20" s="49"/>
      <c r="IS20" s="49"/>
      <c r="IT20" s="49"/>
      <c r="IU20" s="49"/>
      <c r="IV20" s="49"/>
      <c r="IW20" s="49"/>
      <c r="IX20" s="49"/>
      <c r="IY20" s="49"/>
      <c r="IZ20" s="49"/>
      <c r="JA20" s="49"/>
      <c r="JB20" s="49"/>
      <c r="JC20" s="49"/>
      <c r="JD20" s="49"/>
      <c r="JE20" s="49"/>
      <c r="JF20" s="49"/>
      <c r="JG20" s="49"/>
      <c r="JH20" s="49"/>
      <c r="JI20" s="49"/>
      <c r="JJ20" s="49"/>
      <c r="JK20" s="49"/>
      <c r="JL20" s="49"/>
      <c r="JM20" s="49"/>
      <c r="JN20" s="49"/>
      <c r="JO20" s="49"/>
      <c r="JP20" s="49"/>
      <c r="JQ20" s="49"/>
      <c r="JR20" s="49"/>
      <c r="JS20" s="49"/>
      <c r="JT20" s="49"/>
      <c r="JU20" s="49"/>
      <c r="JV20" s="49"/>
      <c r="JW20" s="49"/>
      <c r="JX20" s="49"/>
      <c r="JY20" s="49"/>
      <c r="JZ20" s="49"/>
      <c r="KA20" s="49"/>
      <c r="KB20" s="49"/>
      <c r="KC20" s="49"/>
      <c r="KD20" s="49"/>
      <c r="KE20" s="49"/>
      <c r="KF20" s="49"/>
      <c r="KG20" s="49"/>
      <c r="KH20" s="49"/>
      <c r="KI20" s="49"/>
      <c r="KJ20" s="49"/>
      <c r="KK20" s="49"/>
      <c r="KL20" s="49"/>
      <c r="KM20" s="49"/>
      <c r="KN20" s="49"/>
      <c r="KO20" s="49"/>
      <c r="KP20" s="49"/>
      <c r="KQ20" s="49"/>
      <c r="KR20" s="49"/>
      <c r="KS20" s="49"/>
      <c r="KT20" s="49"/>
      <c r="KU20" s="49"/>
      <c r="KV20" s="49"/>
      <c r="KW20" s="49"/>
      <c r="KX20" s="49"/>
      <c r="KY20" s="49"/>
      <c r="KZ20" s="49"/>
      <c r="LA20" s="49"/>
      <c r="LB20" s="49"/>
      <c r="LC20" s="49"/>
      <c r="LD20" s="49"/>
      <c r="LE20" s="49"/>
      <c r="LF20" s="49"/>
      <c r="LG20" s="49"/>
      <c r="LH20" s="49"/>
      <c r="LI20" s="49"/>
      <c r="LJ20" s="49"/>
      <c r="LK20" s="49"/>
      <c r="LL20" s="49"/>
      <c r="LM20" s="49"/>
      <c r="LN20" s="49"/>
      <c r="LO20" s="49"/>
      <c r="LP20" s="49"/>
      <c r="LQ20" s="70"/>
    </row>
    <row r="21" s="23" customFormat="1" ht="27" customHeight="1" spans="1:329">
      <c r="A21" s="50" t="s">
        <v>69</v>
      </c>
      <c r="B21" s="45" t="s">
        <v>70</v>
      </c>
      <c r="C21" s="46">
        <v>2148</v>
      </c>
      <c r="D21" s="51"/>
      <c r="E21" s="54"/>
      <c r="F21" s="55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  <c r="FP21" s="49"/>
      <c r="FQ21" s="49"/>
      <c r="FR21" s="49"/>
      <c r="FS21" s="49"/>
      <c r="FT21" s="49"/>
      <c r="FU21" s="49"/>
      <c r="FV21" s="49"/>
      <c r="FW21" s="49"/>
      <c r="FX21" s="49"/>
      <c r="FY21" s="49"/>
      <c r="FZ21" s="49"/>
      <c r="GA21" s="49"/>
      <c r="GB21" s="49"/>
      <c r="GC21" s="49"/>
      <c r="GD21" s="49"/>
      <c r="GE21" s="49"/>
      <c r="GF21" s="49"/>
      <c r="GG21" s="49"/>
      <c r="GH21" s="49"/>
      <c r="GI21" s="49"/>
      <c r="GJ21" s="49"/>
      <c r="GK21" s="49"/>
      <c r="GL21" s="49"/>
      <c r="GM21" s="49"/>
      <c r="GN21" s="49"/>
      <c r="GO21" s="49"/>
      <c r="GP21" s="49"/>
      <c r="GQ21" s="49"/>
      <c r="GR21" s="49"/>
      <c r="GS21" s="49"/>
      <c r="GT21" s="49"/>
      <c r="GU21" s="49"/>
      <c r="GV21" s="49"/>
      <c r="GW21" s="49"/>
      <c r="GX21" s="49"/>
      <c r="GY21" s="49"/>
      <c r="GZ21" s="49"/>
      <c r="HA21" s="49"/>
      <c r="HB21" s="49"/>
      <c r="HC21" s="49"/>
      <c r="HD21" s="49"/>
      <c r="HE21" s="49"/>
      <c r="HF21" s="49"/>
      <c r="HG21" s="49"/>
      <c r="HH21" s="49"/>
      <c r="HI21" s="49"/>
      <c r="HJ21" s="49"/>
      <c r="HK21" s="49"/>
      <c r="HL21" s="49"/>
      <c r="HM21" s="49"/>
      <c r="HN21" s="49"/>
      <c r="HO21" s="49"/>
      <c r="HP21" s="49"/>
      <c r="HQ21" s="49"/>
      <c r="HR21" s="49"/>
      <c r="HS21" s="49"/>
      <c r="HT21" s="49"/>
      <c r="HU21" s="49"/>
      <c r="HV21" s="49"/>
      <c r="HW21" s="49"/>
      <c r="HX21" s="49"/>
      <c r="HY21" s="49"/>
      <c r="HZ21" s="49"/>
      <c r="IA21" s="49"/>
      <c r="IB21" s="49"/>
      <c r="IC21" s="49"/>
      <c r="ID21" s="49"/>
      <c r="IE21" s="49"/>
      <c r="IF21" s="49"/>
      <c r="IG21" s="49"/>
      <c r="IH21" s="49"/>
      <c r="II21" s="49"/>
      <c r="IJ21" s="49"/>
      <c r="IK21" s="49"/>
      <c r="IL21" s="49"/>
      <c r="IM21" s="49"/>
      <c r="IN21" s="49"/>
      <c r="IO21" s="49"/>
      <c r="IP21" s="49"/>
      <c r="IQ21" s="49"/>
      <c r="IR21" s="49"/>
      <c r="IS21" s="49"/>
      <c r="IT21" s="49"/>
      <c r="IU21" s="49"/>
      <c r="IV21" s="49"/>
      <c r="IW21" s="49"/>
      <c r="IX21" s="49"/>
      <c r="IY21" s="49"/>
      <c r="IZ21" s="49"/>
      <c r="JA21" s="49"/>
      <c r="JB21" s="49"/>
      <c r="JC21" s="49"/>
      <c r="JD21" s="49"/>
      <c r="JE21" s="49"/>
      <c r="JF21" s="49"/>
      <c r="JG21" s="49"/>
      <c r="JH21" s="49"/>
      <c r="JI21" s="49"/>
      <c r="JJ21" s="49"/>
      <c r="JK21" s="49"/>
      <c r="JL21" s="49"/>
      <c r="JM21" s="49"/>
      <c r="JN21" s="49"/>
      <c r="JO21" s="49"/>
      <c r="JP21" s="49"/>
      <c r="JQ21" s="49"/>
      <c r="JR21" s="49"/>
      <c r="JS21" s="49"/>
      <c r="JT21" s="49"/>
      <c r="JU21" s="49"/>
      <c r="JV21" s="49"/>
      <c r="JW21" s="49"/>
      <c r="JX21" s="49"/>
      <c r="JY21" s="49"/>
      <c r="JZ21" s="49"/>
      <c r="KA21" s="49"/>
      <c r="KB21" s="49"/>
      <c r="KC21" s="49"/>
      <c r="KD21" s="49"/>
      <c r="KE21" s="49"/>
      <c r="KF21" s="49"/>
      <c r="KG21" s="49"/>
      <c r="KH21" s="49"/>
      <c r="KI21" s="49"/>
      <c r="KJ21" s="49"/>
      <c r="KK21" s="49"/>
      <c r="KL21" s="49"/>
      <c r="KM21" s="49"/>
      <c r="KN21" s="49"/>
      <c r="KO21" s="49"/>
      <c r="KP21" s="49"/>
      <c r="KQ21" s="49"/>
      <c r="KR21" s="49"/>
      <c r="KS21" s="49"/>
      <c r="KT21" s="49"/>
      <c r="KU21" s="49"/>
      <c r="KV21" s="49"/>
      <c r="KW21" s="49"/>
      <c r="KX21" s="49"/>
      <c r="KY21" s="49"/>
      <c r="KZ21" s="49"/>
      <c r="LA21" s="49"/>
      <c r="LB21" s="49"/>
      <c r="LC21" s="49"/>
      <c r="LD21" s="49"/>
      <c r="LE21" s="49"/>
      <c r="LF21" s="49"/>
      <c r="LG21" s="49"/>
      <c r="LH21" s="49"/>
      <c r="LI21" s="49"/>
      <c r="LJ21" s="49"/>
      <c r="LK21" s="49"/>
      <c r="LL21" s="49"/>
      <c r="LM21" s="49"/>
      <c r="LN21" s="49"/>
      <c r="LO21" s="49"/>
      <c r="LP21" s="49"/>
      <c r="LQ21" s="70"/>
    </row>
    <row r="22" s="23" customFormat="1" ht="27" customHeight="1" spans="1:329">
      <c r="A22" s="50" t="s">
        <v>71</v>
      </c>
      <c r="B22" s="56" t="s">
        <v>72</v>
      </c>
      <c r="C22" s="46">
        <v>2491299.2</v>
      </c>
      <c r="D22" s="51"/>
      <c r="E22" s="54"/>
      <c r="F22" s="55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49"/>
      <c r="EK22" s="49"/>
      <c r="EL22" s="49"/>
      <c r="EM22" s="49"/>
      <c r="EN22" s="49"/>
      <c r="EO22" s="49"/>
      <c r="EP22" s="49"/>
      <c r="EQ22" s="49"/>
      <c r="ER22" s="49"/>
      <c r="ES22" s="49"/>
      <c r="ET22" s="49"/>
      <c r="EU22" s="49"/>
      <c r="EV22" s="49"/>
      <c r="EW22" s="49"/>
      <c r="EX22" s="49"/>
      <c r="EY22" s="49"/>
      <c r="EZ22" s="49"/>
      <c r="FA22" s="49"/>
      <c r="FB22" s="49"/>
      <c r="FC22" s="49"/>
      <c r="FD22" s="49"/>
      <c r="FE22" s="49"/>
      <c r="FF22" s="49"/>
      <c r="FG22" s="49"/>
      <c r="FH22" s="49"/>
      <c r="FI22" s="49"/>
      <c r="FJ22" s="49"/>
      <c r="FK22" s="49"/>
      <c r="FL22" s="49"/>
      <c r="FM22" s="49"/>
      <c r="FN22" s="49"/>
      <c r="FO22" s="49"/>
      <c r="FP22" s="49"/>
      <c r="FQ22" s="49"/>
      <c r="FR22" s="49"/>
      <c r="FS22" s="49"/>
      <c r="FT22" s="49"/>
      <c r="FU22" s="49"/>
      <c r="FV22" s="49"/>
      <c r="FW22" s="49"/>
      <c r="FX22" s="49"/>
      <c r="FY22" s="49"/>
      <c r="FZ22" s="49"/>
      <c r="GA22" s="49"/>
      <c r="GB22" s="49"/>
      <c r="GC22" s="49"/>
      <c r="GD22" s="49"/>
      <c r="GE22" s="49"/>
      <c r="GF22" s="49"/>
      <c r="GG22" s="49"/>
      <c r="GH22" s="49"/>
      <c r="GI22" s="49"/>
      <c r="GJ22" s="49"/>
      <c r="GK22" s="49"/>
      <c r="GL22" s="49"/>
      <c r="GM22" s="49"/>
      <c r="GN22" s="49"/>
      <c r="GO22" s="49"/>
      <c r="GP22" s="49"/>
      <c r="GQ22" s="49"/>
      <c r="GR22" s="49"/>
      <c r="GS22" s="49"/>
      <c r="GT22" s="49"/>
      <c r="GU22" s="49"/>
      <c r="GV22" s="49"/>
      <c r="GW22" s="49"/>
      <c r="GX22" s="49"/>
      <c r="GY22" s="49"/>
      <c r="GZ22" s="49"/>
      <c r="HA22" s="49"/>
      <c r="HB22" s="49"/>
      <c r="HC22" s="49"/>
      <c r="HD22" s="49"/>
      <c r="HE22" s="49"/>
      <c r="HF22" s="49"/>
      <c r="HG22" s="49"/>
      <c r="HH22" s="49"/>
      <c r="HI22" s="49"/>
      <c r="HJ22" s="49"/>
      <c r="HK22" s="49"/>
      <c r="HL22" s="49"/>
      <c r="HM22" s="49"/>
      <c r="HN22" s="49"/>
      <c r="HO22" s="49"/>
      <c r="HP22" s="49"/>
      <c r="HQ22" s="49"/>
      <c r="HR22" s="49"/>
      <c r="HS22" s="49"/>
      <c r="HT22" s="49"/>
      <c r="HU22" s="49"/>
      <c r="HV22" s="49"/>
      <c r="HW22" s="49"/>
      <c r="HX22" s="49"/>
      <c r="HY22" s="49"/>
      <c r="HZ22" s="49"/>
      <c r="IA22" s="49"/>
      <c r="IB22" s="49"/>
      <c r="IC22" s="49"/>
      <c r="ID22" s="49"/>
      <c r="IE22" s="49"/>
      <c r="IF22" s="49"/>
      <c r="IG22" s="49"/>
      <c r="IH22" s="49"/>
      <c r="II22" s="49"/>
      <c r="IJ22" s="49"/>
      <c r="IK22" s="49"/>
      <c r="IL22" s="49"/>
      <c r="IM22" s="49"/>
      <c r="IN22" s="49"/>
      <c r="IO22" s="49"/>
      <c r="IP22" s="49"/>
      <c r="IQ22" s="49"/>
      <c r="IR22" s="49"/>
      <c r="IS22" s="49"/>
      <c r="IT22" s="49"/>
      <c r="IU22" s="49"/>
      <c r="IV22" s="49"/>
      <c r="IW22" s="49"/>
      <c r="IX22" s="49"/>
      <c r="IY22" s="49"/>
      <c r="IZ22" s="49"/>
      <c r="JA22" s="49"/>
      <c r="JB22" s="49"/>
      <c r="JC22" s="49"/>
      <c r="JD22" s="49"/>
      <c r="JE22" s="49"/>
      <c r="JF22" s="49"/>
      <c r="JG22" s="49"/>
      <c r="JH22" s="49"/>
      <c r="JI22" s="49"/>
      <c r="JJ22" s="49"/>
      <c r="JK22" s="49"/>
      <c r="JL22" s="49"/>
      <c r="JM22" s="49"/>
      <c r="JN22" s="49"/>
      <c r="JO22" s="49"/>
      <c r="JP22" s="49"/>
      <c r="JQ22" s="49"/>
      <c r="JR22" s="49"/>
      <c r="JS22" s="49"/>
      <c r="JT22" s="49"/>
      <c r="JU22" s="49"/>
      <c r="JV22" s="49"/>
      <c r="JW22" s="49"/>
      <c r="JX22" s="49"/>
      <c r="JY22" s="49"/>
      <c r="JZ22" s="49"/>
      <c r="KA22" s="49"/>
      <c r="KB22" s="49"/>
      <c r="KC22" s="49"/>
      <c r="KD22" s="49"/>
      <c r="KE22" s="49"/>
      <c r="KF22" s="49"/>
      <c r="KG22" s="49"/>
      <c r="KH22" s="49"/>
      <c r="KI22" s="49"/>
      <c r="KJ22" s="49"/>
      <c r="KK22" s="49"/>
      <c r="KL22" s="49"/>
      <c r="KM22" s="49"/>
      <c r="KN22" s="49"/>
      <c r="KO22" s="49"/>
      <c r="KP22" s="49"/>
      <c r="KQ22" s="49"/>
      <c r="KR22" s="49"/>
      <c r="KS22" s="49"/>
      <c r="KT22" s="49"/>
      <c r="KU22" s="49"/>
      <c r="KV22" s="49"/>
      <c r="KW22" s="49"/>
      <c r="KX22" s="49"/>
      <c r="KY22" s="49"/>
      <c r="KZ22" s="49"/>
      <c r="LA22" s="49"/>
      <c r="LB22" s="49"/>
      <c r="LC22" s="49"/>
      <c r="LD22" s="49"/>
      <c r="LE22" s="49"/>
      <c r="LF22" s="49"/>
      <c r="LG22" s="49"/>
      <c r="LH22" s="49"/>
      <c r="LI22" s="49"/>
      <c r="LJ22" s="49"/>
      <c r="LK22" s="49"/>
      <c r="LL22" s="49"/>
      <c r="LM22" s="49"/>
      <c r="LN22" s="49"/>
      <c r="LO22" s="49"/>
      <c r="LP22" s="49"/>
      <c r="LQ22" s="70"/>
    </row>
    <row r="23" s="23" customFormat="1" ht="27" customHeight="1" spans="1:329">
      <c r="A23" s="50" t="s">
        <v>73</v>
      </c>
      <c r="B23" s="45" t="s">
        <v>74</v>
      </c>
      <c r="C23" s="46">
        <v>1800</v>
      </c>
      <c r="D23" s="51"/>
      <c r="E23" s="54"/>
      <c r="F23" s="55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49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49"/>
      <c r="EK23" s="49"/>
      <c r="EL23" s="49"/>
      <c r="EM23" s="49"/>
      <c r="EN23" s="49"/>
      <c r="EO23" s="49"/>
      <c r="EP23" s="49"/>
      <c r="EQ23" s="49"/>
      <c r="ER23" s="49"/>
      <c r="ES23" s="49"/>
      <c r="ET23" s="49"/>
      <c r="EU23" s="49"/>
      <c r="EV23" s="49"/>
      <c r="EW23" s="49"/>
      <c r="EX23" s="49"/>
      <c r="EY23" s="49"/>
      <c r="EZ23" s="49"/>
      <c r="FA23" s="49"/>
      <c r="FB23" s="49"/>
      <c r="FC23" s="49"/>
      <c r="FD23" s="49"/>
      <c r="FE23" s="49"/>
      <c r="FF23" s="49"/>
      <c r="FG23" s="49"/>
      <c r="FH23" s="49"/>
      <c r="FI23" s="49"/>
      <c r="FJ23" s="49"/>
      <c r="FK23" s="49"/>
      <c r="FL23" s="49"/>
      <c r="FM23" s="49"/>
      <c r="FN23" s="49"/>
      <c r="FO23" s="49"/>
      <c r="FP23" s="49"/>
      <c r="FQ23" s="49"/>
      <c r="FR23" s="49"/>
      <c r="FS23" s="49"/>
      <c r="FT23" s="49"/>
      <c r="FU23" s="49"/>
      <c r="FV23" s="49"/>
      <c r="FW23" s="49"/>
      <c r="FX23" s="49"/>
      <c r="FY23" s="49"/>
      <c r="FZ23" s="49"/>
      <c r="GA23" s="49"/>
      <c r="GB23" s="49"/>
      <c r="GC23" s="49"/>
      <c r="GD23" s="49"/>
      <c r="GE23" s="49"/>
      <c r="GF23" s="49"/>
      <c r="GG23" s="49"/>
      <c r="GH23" s="49"/>
      <c r="GI23" s="49"/>
      <c r="GJ23" s="49"/>
      <c r="GK23" s="49"/>
      <c r="GL23" s="49"/>
      <c r="GM23" s="49"/>
      <c r="GN23" s="49"/>
      <c r="GO23" s="49"/>
      <c r="GP23" s="49"/>
      <c r="GQ23" s="49"/>
      <c r="GR23" s="49"/>
      <c r="GS23" s="49"/>
      <c r="GT23" s="49"/>
      <c r="GU23" s="49"/>
      <c r="GV23" s="49"/>
      <c r="GW23" s="49"/>
      <c r="GX23" s="49"/>
      <c r="GY23" s="49"/>
      <c r="GZ23" s="49"/>
      <c r="HA23" s="49"/>
      <c r="HB23" s="49"/>
      <c r="HC23" s="49"/>
      <c r="HD23" s="49"/>
      <c r="HE23" s="49"/>
      <c r="HF23" s="49"/>
      <c r="HG23" s="49"/>
      <c r="HH23" s="49"/>
      <c r="HI23" s="49"/>
      <c r="HJ23" s="49"/>
      <c r="HK23" s="49"/>
      <c r="HL23" s="49"/>
      <c r="HM23" s="49"/>
      <c r="HN23" s="49"/>
      <c r="HO23" s="49"/>
      <c r="HP23" s="49"/>
      <c r="HQ23" s="49"/>
      <c r="HR23" s="49"/>
      <c r="HS23" s="49"/>
      <c r="HT23" s="49"/>
      <c r="HU23" s="49"/>
      <c r="HV23" s="49"/>
      <c r="HW23" s="49"/>
      <c r="HX23" s="49"/>
      <c r="HY23" s="49"/>
      <c r="HZ23" s="49"/>
      <c r="IA23" s="49"/>
      <c r="IB23" s="49"/>
      <c r="IC23" s="49"/>
      <c r="ID23" s="49"/>
      <c r="IE23" s="49"/>
      <c r="IF23" s="49"/>
      <c r="IG23" s="49"/>
      <c r="IH23" s="49"/>
      <c r="II23" s="49"/>
      <c r="IJ23" s="49"/>
      <c r="IK23" s="49"/>
      <c r="IL23" s="49"/>
      <c r="IM23" s="49"/>
      <c r="IN23" s="49"/>
      <c r="IO23" s="49"/>
      <c r="IP23" s="49"/>
      <c r="IQ23" s="49"/>
      <c r="IR23" s="49"/>
      <c r="IS23" s="49"/>
      <c r="IT23" s="49"/>
      <c r="IU23" s="49"/>
      <c r="IV23" s="49"/>
      <c r="IW23" s="49"/>
      <c r="IX23" s="49"/>
      <c r="IY23" s="49"/>
      <c r="IZ23" s="49"/>
      <c r="JA23" s="49"/>
      <c r="JB23" s="49"/>
      <c r="JC23" s="49"/>
      <c r="JD23" s="49"/>
      <c r="JE23" s="49"/>
      <c r="JF23" s="49"/>
      <c r="JG23" s="49"/>
      <c r="JH23" s="49"/>
      <c r="JI23" s="49"/>
      <c r="JJ23" s="49"/>
      <c r="JK23" s="49"/>
      <c r="JL23" s="49"/>
      <c r="JM23" s="49"/>
      <c r="JN23" s="49"/>
      <c r="JO23" s="49"/>
      <c r="JP23" s="49"/>
      <c r="JQ23" s="49"/>
      <c r="JR23" s="49"/>
      <c r="JS23" s="49"/>
      <c r="JT23" s="49"/>
      <c r="JU23" s="49"/>
      <c r="JV23" s="49"/>
      <c r="JW23" s="49"/>
      <c r="JX23" s="49"/>
      <c r="JY23" s="49"/>
      <c r="JZ23" s="49"/>
      <c r="KA23" s="49"/>
      <c r="KB23" s="49"/>
      <c r="KC23" s="49"/>
      <c r="KD23" s="49"/>
      <c r="KE23" s="49"/>
      <c r="KF23" s="49"/>
      <c r="KG23" s="49"/>
      <c r="KH23" s="49"/>
      <c r="KI23" s="49"/>
      <c r="KJ23" s="49"/>
      <c r="KK23" s="49"/>
      <c r="KL23" s="49"/>
      <c r="KM23" s="49"/>
      <c r="KN23" s="49"/>
      <c r="KO23" s="49"/>
      <c r="KP23" s="49"/>
      <c r="KQ23" s="49"/>
      <c r="KR23" s="49"/>
      <c r="KS23" s="49"/>
      <c r="KT23" s="49"/>
      <c r="KU23" s="49"/>
      <c r="KV23" s="49"/>
      <c r="KW23" s="49"/>
      <c r="KX23" s="49"/>
      <c r="KY23" s="49"/>
      <c r="KZ23" s="49"/>
      <c r="LA23" s="49"/>
      <c r="LB23" s="49"/>
      <c r="LC23" s="49"/>
      <c r="LD23" s="49"/>
      <c r="LE23" s="49"/>
      <c r="LF23" s="49"/>
      <c r="LG23" s="49"/>
      <c r="LH23" s="49"/>
      <c r="LI23" s="49"/>
      <c r="LJ23" s="49"/>
      <c r="LK23" s="49"/>
      <c r="LL23" s="49"/>
      <c r="LM23" s="49"/>
      <c r="LN23" s="49"/>
      <c r="LO23" s="49"/>
      <c r="LP23" s="49"/>
      <c r="LQ23" s="70"/>
    </row>
    <row r="24" s="23" customFormat="1" ht="27" customHeight="1" spans="1:329">
      <c r="A24" s="50" t="s">
        <v>75</v>
      </c>
      <c r="B24" s="45" t="s">
        <v>76</v>
      </c>
      <c r="C24" s="46">
        <v>8288</v>
      </c>
      <c r="D24" s="51"/>
      <c r="E24" s="54"/>
      <c r="F24" s="55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  <c r="FP24" s="49"/>
      <c r="FQ24" s="49"/>
      <c r="FR24" s="49"/>
      <c r="FS24" s="49"/>
      <c r="FT24" s="49"/>
      <c r="FU24" s="49"/>
      <c r="FV24" s="49"/>
      <c r="FW24" s="49"/>
      <c r="FX24" s="49"/>
      <c r="FY24" s="49"/>
      <c r="FZ24" s="49"/>
      <c r="GA24" s="49"/>
      <c r="GB24" s="49"/>
      <c r="GC24" s="49"/>
      <c r="GD24" s="49"/>
      <c r="GE24" s="49"/>
      <c r="GF24" s="49"/>
      <c r="GG24" s="49"/>
      <c r="GH24" s="49"/>
      <c r="GI24" s="49"/>
      <c r="GJ24" s="49"/>
      <c r="GK24" s="49"/>
      <c r="GL24" s="49"/>
      <c r="GM24" s="49"/>
      <c r="GN24" s="49"/>
      <c r="GO24" s="49"/>
      <c r="GP24" s="49"/>
      <c r="GQ24" s="49"/>
      <c r="GR24" s="49"/>
      <c r="GS24" s="49"/>
      <c r="GT24" s="49"/>
      <c r="GU24" s="49"/>
      <c r="GV24" s="49"/>
      <c r="GW24" s="49"/>
      <c r="GX24" s="49"/>
      <c r="GY24" s="49"/>
      <c r="GZ24" s="49"/>
      <c r="HA24" s="49"/>
      <c r="HB24" s="49"/>
      <c r="HC24" s="49"/>
      <c r="HD24" s="49"/>
      <c r="HE24" s="49"/>
      <c r="HF24" s="49"/>
      <c r="HG24" s="49"/>
      <c r="HH24" s="49"/>
      <c r="HI24" s="49"/>
      <c r="HJ24" s="49"/>
      <c r="HK24" s="49"/>
      <c r="HL24" s="49"/>
      <c r="HM24" s="49"/>
      <c r="HN24" s="49"/>
      <c r="HO24" s="49"/>
      <c r="HP24" s="49"/>
      <c r="HQ24" s="49"/>
      <c r="HR24" s="49"/>
      <c r="HS24" s="49"/>
      <c r="HT24" s="49"/>
      <c r="HU24" s="49"/>
      <c r="HV24" s="49"/>
      <c r="HW24" s="49"/>
      <c r="HX24" s="49"/>
      <c r="HY24" s="49"/>
      <c r="HZ24" s="49"/>
      <c r="IA24" s="49"/>
      <c r="IB24" s="49"/>
      <c r="IC24" s="49"/>
      <c r="ID24" s="49"/>
      <c r="IE24" s="49"/>
      <c r="IF24" s="49"/>
      <c r="IG24" s="49"/>
      <c r="IH24" s="49"/>
      <c r="II24" s="49"/>
      <c r="IJ24" s="49"/>
      <c r="IK24" s="49"/>
      <c r="IL24" s="49"/>
      <c r="IM24" s="49"/>
      <c r="IN24" s="49"/>
      <c r="IO24" s="49"/>
      <c r="IP24" s="49"/>
      <c r="IQ24" s="49"/>
      <c r="IR24" s="49"/>
      <c r="IS24" s="49"/>
      <c r="IT24" s="49"/>
      <c r="IU24" s="49"/>
      <c r="IV24" s="49"/>
      <c r="IW24" s="49"/>
      <c r="IX24" s="49"/>
      <c r="IY24" s="49"/>
      <c r="IZ24" s="49"/>
      <c r="JA24" s="49"/>
      <c r="JB24" s="49"/>
      <c r="JC24" s="49"/>
      <c r="JD24" s="49"/>
      <c r="JE24" s="49"/>
      <c r="JF24" s="49"/>
      <c r="JG24" s="49"/>
      <c r="JH24" s="49"/>
      <c r="JI24" s="49"/>
      <c r="JJ24" s="49"/>
      <c r="JK24" s="49"/>
      <c r="JL24" s="49"/>
      <c r="JM24" s="49"/>
      <c r="JN24" s="49"/>
      <c r="JO24" s="49"/>
      <c r="JP24" s="49"/>
      <c r="JQ24" s="49"/>
      <c r="JR24" s="49"/>
      <c r="JS24" s="49"/>
      <c r="JT24" s="49"/>
      <c r="JU24" s="49"/>
      <c r="JV24" s="49"/>
      <c r="JW24" s="49"/>
      <c r="JX24" s="49"/>
      <c r="JY24" s="49"/>
      <c r="JZ24" s="49"/>
      <c r="KA24" s="49"/>
      <c r="KB24" s="49"/>
      <c r="KC24" s="49"/>
      <c r="KD24" s="49"/>
      <c r="KE24" s="49"/>
      <c r="KF24" s="49"/>
      <c r="KG24" s="49"/>
      <c r="KH24" s="49"/>
      <c r="KI24" s="49"/>
      <c r="KJ24" s="49"/>
      <c r="KK24" s="49"/>
      <c r="KL24" s="49"/>
      <c r="KM24" s="49"/>
      <c r="KN24" s="49"/>
      <c r="KO24" s="49"/>
      <c r="KP24" s="49"/>
      <c r="KQ24" s="49"/>
      <c r="KR24" s="49"/>
      <c r="KS24" s="49"/>
      <c r="KT24" s="49"/>
      <c r="KU24" s="49"/>
      <c r="KV24" s="49"/>
      <c r="KW24" s="49"/>
      <c r="KX24" s="49"/>
      <c r="KY24" s="49"/>
      <c r="KZ24" s="49"/>
      <c r="LA24" s="49"/>
      <c r="LB24" s="49"/>
      <c r="LC24" s="49"/>
      <c r="LD24" s="49"/>
      <c r="LE24" s="49"/>
      <c r="LF24" s="49"/>
      <c r="LG24" s="49"/>
      <c r="LH24" s="49"/>
      <c r="LI24" s="49"/>
      <c r="LJ24" s="49"/>
      <c r="LK24" s="49"/>
      <c r="LL24" s="49"/>
      <c r="LM24" s="49"/>
      <c r="LN24" s="49"/>
      <c r="LO24" s="49"/>
      <c r="LP24" s="49"/>
      <c r="LQ24" s="70"/>
    </row>
    <row r="25" s="23" customFormat="1" ht="27" customHeight="1" spans="1:329">
      <c r="A25" s="50" t="s">
        <v>77</v>
      </c>
      <c r="B25" s="45" t="s">
        <v>78</v>
      </c>
      <c r="C25" s="46">
        <v>1200</v>
      </c>
      <c r="D25" s="51"/>
      <c r="E25" s="54"/>
      <c r="F25" s="55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  <c r="FP25" s="49"/>
      <c r="FQ25" s="49"/>
      <c r="FR25" s="49"/>
      <c r="FS25" s="49"/>
      <c r="FT25" s="49"/>
      <c r="FU25" s="49"/>
      <c r="FV25" s="49"/>
      <c r="FW25" s="49"/>
      <c r="FX25" s="49"/>
      <c r="FY25" s="49"/>
      <c r="FZ25" s="49"/>
      <c r="GA25" s="49"/>
      <c r="GB25" s="49"/>
      <c r="GC25" s="49"/>
      <c r="GD25" s="49"/>
      <c r="GE25" s="49"/>
      <c r="GF25" s="49"/>
      <c r="GG25" s="49"/>
      <c r="GH25" s="49"/>
      <c r="GI25" s="49"/>
      <c r="GJ25" s="49"/>
      <c r="GK25" s="49"/>
      <c r="GL25" s="49"/>
      <c r="GM25" s="49"/>
      <c r="GN25" s="49"/>
      <c r="GO25" s="49"/>
      <c r="GP25" s="49"/>
      <c r="GQ25" s="49"/>
      <c r="GR25" s="49"/>
      <c r="GS25" s="49"/>
      <c r="GT25" s="49"/>
      <c r="GU25" s="49"/>
      <c r="GV25" s="49"/>
      <c r="GW25" s="49"/>
      <c r="GX25" s="49"/>
      <c r="GY25" s="49"/>
      <c r="GZ25" s="49"/>
      <c r="HA25" s="49"/>
      <c r="HB25" s="49"/>
      <c r="HC25" s="49"/>
      <c r="HD25" s="49"/>
      <c r="HE25" s="49"/>
      <c r="HF25" s="49"/>
      <c r="HG25" s="49"/>
      <c r="HH25" s="49"/>
      <c r="HI25" s="49"/>
      <c r="HJ25" s="49"/>
      <c r="HK25" s="49"/>
      <c r="HL25" s="49"/>
      <c r="HM25" s="49"/>
      <c r="HN25" s="49"/>
      <c r="HO25" s="49"/>
      <c r="HP25" s="49"/>
      <c r="HQ25" s="49"/>
      <c r="HR25" s="49"/>
      <c r="HS25" s="49"/>
      <c r="HT25" s="49"/>
      <c r="HU25" s="49"/>
      <c r="HV25" s="49"/>
      <c r="HW25" s="49"/>
      <c r="HX25" s="49"/>
      <c r="HY25" s="49"/>
      <c r="HZ25" s="49"/>
      <c r="IA25" s="49"/>
      <c r="IB25" s="49"/>
      <c r="IC25" s="49"/>
      <c r="ID25" s="49"/>
      <c r="IE25" s="49"/>
      <c r="IF25" s="49"/>
      <c r="IG25" s="49"/>
      <c r="IH25" s="49"/>
      <c r="II25" s="49"/>
      <c r="IJ25" s="49"/>
      <c r="IK25" s="49"/>
      <c r="IL25" s="49"/>
      <c r="IM25" s="49"/>
      <c r="IN25" s="49"/>
      <c r="IO25" s="49"/>
      <c r="IP25" s="49"/>
      <c r="IQ25" s="49"/>
      <c r="IR25" s="49"/>
      <c r="IS25" s="49"/>
      <c r="IT25" s="49"/>
      <c r="IU25" s="49"/>
      <c r="IV25" s="49"/>
      <c r="IW25" s="49"/>
      <c r="IX25" s="49"/>
      <c r="IY25" s="49"/>
      <c r="IZ25" s="49"/>
      <c r="JA25" s="49"/>
      <c r="JB25" s="49"/>
      <c r="JC25" s="49"/>
      <c r="JD25" s="49"/>
      <c r="JE25" s="49"/>
      <c r="JF25" s="49"/>
      <c r="JG25" s="49"/>
      <c r="JH25" s="49"/>
      <c r="JI25" s="49"/>
      <c r="JJ25" s="49"/>
      <c r="JK25" s="49"/>
      <c r="JL25" s="49"/>
      <c r="JM25" s="49"/>
      <c r="JN25" s="49"/>
      <c r="JO25" s="49"/>
      <c r="JP25" s="49"/>
      <c r="JQ25" s="49"/>
      <c r="JR25" s="49"/>
      <c r="JS25" s="49"/>
      <c r="JT25" s="49"/>
      <c r="JU25" s="49"/>
      <c r="JV25" s="49"/>
      <c r="JW25" s="49"/>
      <c r="JX25" s="49"/>
      <c r="JY25" s="49"/>
      <c r="JZ25" s="49"/>
      <c r="KA25" s="49"/>
      <c r="KB25" s="49"/>
      <c r="KC25" s="49"/>
      <c r="KD25" s="49"/>
      <c r="KE25" s="49"/>
      <c r="KF25" s="49"/>
      <c r="KG25" s="49"/>
      <c r="KH25" s="49"/>
      <c r="KI25" s="49"/>
      <c r="KJ25" s="49"/>
      <c r="KK25" s="49"/>
      <c r="KL25" s="49"/>
      <c r="KM25" s="49"/>
      <c r="KN25" s="49"/>
      <c r="KO25" s="49"/>
      <c r="KP25" s="49"/>
      <c r="KQ25" s="49"/>
      <c r="KR25" s="49"/>
      <c r="KS25" s="49"/>
      <c r="KT25" s="49"/>
      <c r="KU25" s="49"/>
      <c r="KV25" s="49"/>
      <c r="KW25" s="49"/>
      <c r="KX25" s="49"/>
      <c r="KY25" s="49"/>
      <c r="KZ25" s="49"/>
      <c r="LA25" s="49"/>
      <c r="LB25" s="49"/>
      <c r="LC25" s="49"/>
      <c r="LD25" s="49"/>
      <c r="LE25" s="49"/>
      <c r="LF25" s="49"/>
      <c r="LG25" s="49"/>
      <c r="LH25" s="49"/>
      <c r="LI25" s="49"/>
      <c r="LJ25" s="49"/>
      <c r="LK25" s="49"/>
      <c r="LL25" s="49"/>
      <c r="LM25" s="49"/>
      <c r="LN25" s="49"/>
      <c r="LO25" s="49"/>
      <c r="LP25" s="49"/>
      <c r="LQ25" s="70"/>
    </row>
    <row r="26" s="23" customFormat="1" ht="27" customHeight="1" spans="1:329">
      <c r="A26" s="50" t="s">
        <v>79</v>
      </c>
      <c r="B26" s="45" t="s">
        <v>80</v>
      </c>
      <c r="C26" s="46">
        <v>396</v>
      </c>
      <c r="D26" s="51"/>
      <c r="E26" s="54"/>
      <c r="F26" s="55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  <c r="FF26" s="49"/>
      <c r="FG26" s="49"/>
      <c r="FH26" s="49"/>
      <c r="FI26" s="49"/>
      <c r="FJ26" s="49"/>
      <c r="FK26" s="49"/>
      <c r="FL26" s="49"/>
      <c r="FM26" s="49"/>
      <c r="FN26" s="49"/>
      <c r="FO26" s="49"/>
      <c r="FP26" s="49"/>
      <c r="FQ26" s="49"/>
      <c r="FR26" s="49"/>
      <c r="FS26" s="49"/>
      <c r="FT26" s="49"/>
      <c r="FU26" s="49"/>
      <c r="FV26" s="49"/>
      <c r="FW26" s="49"/>
      <c r="FX26" s="49"/>
      <c r="FY26" s="49"/>
      <c r="FZ26" s="49"/>
      <c r="GA26" s="49"/>
      <c r="GB26" s="49"/>
      <c r="GC26" s="49"/>
      <c r="GD26" s="49"/>
      <c r="GE26" s="49"/>
      <c r="GF26" s="49"/>
      <c r="GG26" s="49"/>
      <c r="GH26" s="49"/>
      <c r="GI26" s="49"/>
      <c r="GJ26" s="49"/>
      <c r="GK26" s="49"/>
      <c r="GL26" s="49"/>
      <c r="GM26" s="49"/>
      <c r="GN26" s="49"/>
      <c r="GO26" s="49"/>
      <c r="GP26" s="49"/>
      <c r="GQ26" s="49"/>
      <c r="GR26" s="49"/>
      <c r="GS26" s="49"/>
      <c r="GT26" s="49"/>
      <c r="GU26" s="49"/>
      <c r="GV26" s="49"/>
      <c r="GW26" s="49"/>
      <c r="GX26" s="49"/>
      <c r="GY26" s="49"/>
      <c r="GZ26" s="49"/>
      <c r="HA26" s="49"/>
      <c r="HB26" s="49"/>
      <c r="HC26" s="49"/>
      <c r="HD26" s="49"/>
      <c r="HE26" s="49"/>
      <c r="HF26" s="49"/>
      <c r="HG26" s="49"/>
      <c r="HH26" s="49"/>
      <c r="HI26" s="49"/>
      <c r="HJ26" s="49"/>
      <c r="HK26" s="49"/>
      <c r="HL26" s="49"/>
      <c r="HM26" s="49"/>
      <c r="HN26" s="49"/>
      <c r="HO26" s="49"/>
      <c r="HP26" s="49"/>
      <c r="HQ26" s="49"/>
      <c r="HR26" s="49"/>
      <c r="HS26" s="49"/>
      <c r="HT26" s="49"/>
      <c r="HU26" s="49"/>
      <c r="HV26" s="49"/>
      <c r="HW26" s="49"/>
      <c r="HX26" s="49"/>
      <c r="HY26" s="49"/>
      <c r="HZ26" s="49"/>
      <c r="IA26" s="49"/>
      <c r="IB26" s="49"/>
      <c r="IC26" s="49"/>
      <c r="ID26" s="49"/>
      <c r="IE26" s="49"/>
      <c r="IF26" s="49"/>
      <c r="IG26" s="49"/>
      <c r="IH26" s="49"/>
      <c r="II26" s="49"/>
      <c r="IJ26" s="49"/>
      <c r="IK26" s="49"/>
      <c r="IL26" s="49"/>
      <c r="IM26" s="49"/>
      <c r="IN26" s="49"/>
      <c r="IO26" s="49"/>
      <c r="IP26" s="49"/>
      <c r="IQ26" s="49"/>
      <c r="IR26" s="49"/>
      <c r="IS26" s="49"/>
      <c r="IT26" s="49"/>
      <c r="IU26" s="49"/>
      <c r="IV26" s="49"/>
      <c r="IW26" s="49"/>
      <c r="IX26" s="49"/>
      <c r="IY26" s="49"/>
      <c r="IZ26" s="49"/>
      <c r="JA26" s="49"/>
      <c r="JB26" s="49"/>
      <c r="JC26" s="49"/>
      <c r="JD26" s="49"/>
      <c r="JE26" s="49"/>
      <c r="JF26" s="49"/>
      <c r="JG26" s="49"/>
      <c r="JH26" s="49"/>
      <c r="JI26" s="49"/>
      <c r="JJ26" s="49"/>
      <c r="JK26" s="49"/>
      <c r="JL26" s="49"/>
      <c r="JM26" s="49"/>
      <c r="JN26" s="49"/>
      <c r="JO26" s="49"/>
      <c r="JP26" s="49"/>
      <c r="JQ26" s="49"/>
      <c r="JR26" s="49"/>
      <c r="JS26" s="49"/>
      <c r="JT26" s="49"/>
      <c r="JU26" s="49"/>
      <c r="JV26" s="49"/>
      <c r="JW26" s="49"/>
      <c r="JX26" s="49"/>
      <c r="JY26" s="49"/>
      <c r="JZ26" s="49"/>
      <c r="KA26" s="49"/>
      <c r="KB26" s="49"/>
      <c r="KC26" s="49"/>
      <c r="KD26" s="49"/>
      <c r="KE26" s="49"/>
      <c r="KF26" s="49"/>
      <c r="KG26" s="49"/>
      <c r="KH26" s="49"/>
      <c r="KI26" s="49"/>
      <c r="KJ26" s="49"/>
      <c r="KK26" s="49"/>
      <c r="KL26" s="49"/>
      <c r="KM26" s="49"/>
      <c r="KN26" s="49"/>
      <c r="KO26" s="49"/>
      <c r="KP26" s="49"/>
      <c r="KQ26" s="49"/>
      <c r="KR26" s="49"/>
      <c r="KS26" s="49"/>
      <c r="KT26" s="49"/>
      <c r="KU26" s="49"/>
      <c r="KV26" s="49"/>
      <c r="KW26" s="49"/>
      <c r="KX26" s="49"/>
      <c r="KY26" s="49"/>
      <c r="KZ26" s="49"/>
      <c r="LA26" s="49"/>
      <c r="LB26" s="49"/>
      <c r="LC26" s="49"/>
      <c r="LD26" s="49"/>
      <c r="LE26" s="49"/>
      <c r="LF26" s="49"/>
      <c r="LG26" s="49"/>
      <c r="LH26" s="49"/>
      <c r="LI26" s="49"/>
      <c r="LJ26" s="49"/>
      <c r="LK26" s="49"/>
      <c r="LL26" s="49"/>
      <c r="LM26" s="49"/>
      <c r="LN26" s="49"/>
      <c r="LO26" s="49"/>
      <c r="LP26" s="49"/>
      <c r="LQ26" s="70"/>
    </row>
    <row r="27" s="23" customFormat="1" ht="27" customHeight="1" spans="1:329">
      <c r="A27" s="50" t="s">
        <v>81</v>
      </c>
      <c r="B27" s="57" t="s">
        <v>82</v>
      </c>
      <c r="C27" s="46">
        <v>280</v>
      </c>
      <c r="D27" s="51"/>
      <c r="E27" s="54"/>
      <c r="F27" s="55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  <c r="FP27" s="49"/>
      <c r="FQ27" s="49"/>
      <c r="FR27" s="49"/>
      <c r="FS27" s="49"/>
      <c r="FT27" s="49"/>
      <c r="FU27" s="49"/>
      <c r="FV27" s="49"/>
      <c r="FW27" s="49"/>
      <c r="FX27" s="49"/>
      <c r="FY27" s="49"/>
      <c r="FZ27" s="49"/>
      <c r="GA27" s="49"/>
      <c r="GB27" s="49"/>
      <c r="GC27" s="49"/>
      <c r="GD27" s="49"/>
      <c r="GE27" s="49"/>
      <c r="GF27" s="49"/>
      <c r="GG27" s="49"/>
      <c r="GH27" s="49"/>
      <c r="GI27" s="49"/>
      <c r="GJ27" s="49"/>
      <c r="GK27" s="49"/>
      <c r="GL27" s="49"/>
      <c r="GM27" s="49"/>
      <c r="GN27" s="49"/>
      <c r="GO27" s="49"/>
      <c r="GP27" s="49"/>
      <c r="GQ27" s="49"/>
      <c r="GR27" s="49"/>
      <c r="GS27" s="49"/>
      <c r="GT27" s="49"/>
      <c r="GU27" s="49"/>
      <c r="GV27" s="49"/>
      <c r="GW27" s="49"/>
      <c r="GX27" s="49"/>
      <c r="GY27" s="49"/>
      <c r="GZ27" s="49"/>
      <c r="HA27" s="49"/>
      <c r="HB27" s="49"/>
      <c r="HC27" s="49"/>
      <c r="HD27" s="49"/>
      <c r="HE27" s="49"/>
      <c r="HF27" s="49"/>
      <c r="HG27" s="49"/>
      <c r="HH27" s="49"/>
      <c r="HI27" s="49"/>
      <c r="HJ27" s="49"/>
      <c r="HK27" s="49"/>
      <c r="HL27" s="49"/>
      <c r="HM27" s="49"/>
      <c r="HN27" s="49"/>
      <c r="HO27" s="49"/>
      <c r="HP27" s="49"/>
      <c r="HQ27" s="49"/>
      <c r="HR27" s="49"/>
      <c r="HS27" s="49"/>
      <c r="HT27" s="49"/>
      <c r="HU27" s="49"/>
      <c r="HV27" s="49"/>
      <c r="HW27" s="49"/>
      <c r="HX27" s="49"/>
      <c r="HY27" s="49"/>
      <c r="HZ27" s="49"/>
      <c r="IA27" s="49"/>
      <c r="IB27" s="49"/>
      <c r="IC27" s="49"/>
      <c r="ID27" s="49"/>
      <c r="IE27" s="49"/>
      <c r="IF27" s="49"/>
      <c r="IG27" s="49"/>
      <c r="IH27" s="49"/>
      <c r="II27" s="49"/>
      <c r="IJ27" s="49"/>
      <c r="IK27" s="49"/>
      <c r="IL27" s="49"/>
      <c r="IM27" s="49"/>
      <c r="IN27" s="49"/>
      <c r="IO27" s="49"/>
      <c r="IP27" s="49"/>
      <c r="IQ27" s="49"/>
      <c r="IR27" s="49"/>
      <c r="IS27" s="49"/>
      <c r="IT27" s="49"/>
      <c r="IU27" s="49"/>
      <c r="IV27" s="49"/>
      <c r="IW27" s="49"/>
      <c r="IX27" s="49"/>
      <c r="IY27" s="49"/>
      <c r="IZ27" s="49"/>
      <c r="JA27" s="49"/>
      <c r="JB27" s="49"/>
      <c r="JC27" s="49"/>
      <c r="JD27" s="49"/>
      <c r="JE27" s="49"/>
      <c r="JF27" s="49"/>
      <c r="JG27" s="49"/>
      <c r="JH27" s="49"/>
      <c r="JI27" s="49"/>
      <c r="JJ27" s="49"/>
      <c r="JK27" s="49"/>
      <c r="JL27" s="49"/>
      <c r="JM27" s="49"/>
      <c r="JN27" s="49"/>
      <c r="JO27" s="49"/>
      <c r="JP27" s="49"/>
      <c r="JQ27" s="49"/>
      <c r="JR27" s="49"/>
      <c r="JS27" s="49"/>
      <c r="JT27" s="49"/>
      <c r="JU27" s="49"/>
      <c r="JV27" s="49"/>
      <c r="JW27" s="49"/>
      <c r="JX27" s="49"/>
      <c r="JY27" s="49"/>
      <c r="JZ27" s="49"/>
      <c r="KA27" s="49"/>
      <c r="KB27" s="49"/>
      <c r="KC27" s="49"/>
      <c r="KD27" s="49"/>
      <c r="KE27" s="49"/>
      <c r="KF27" s="49"/>
      <c r="KG27" s="49"/>
      <c r="KH27" s="49"/>
      <c r="KI27" s="49"/>
      <c r="KJ27" s="49"/>
      <c r="KK27" s="49"/>
      <c r="KL27" s="49"/>
      <c r="KM27" s="49"/>
      <c r="KN27" s="49"/>
      <c r="KO27" s="49"/>
      <c r="KP27" s="49"/>
      <c r="KQ27" s="49"/>
      <c r="KR27" s="49"/>
      <c r="KS27" s="49"/>
      <c r="KT27" s="49"/>
      <c r="KU27" s="49"/>
      <c r="KV27" s="49"/>
      <c r="KW27" s="49"/>
      <c r="KX27" s="49"/>
      <c r="KY27" s="49"/>
      <c r="KZ27" s="49"/>
      <c r="LA27" s="49"/>
      <c r="LB27" s="49"/>
      <c r="LC27" s="49"/>
      <c r="LD27" s="49"/>
      <c r="LE27" s="49"/>
      <c r="LF27" s="49"/>
      <c r="LG27" s="49"/>
      <c r="LH27" s="49"/>
      <c r="LI27" s="49"/>
      <c r="LJ27" s="49"/>
      <c r="LK27" s="49"/>
      <c r="LL27" s="49"/>
      <c r="LM27" s="49"/>
      <c r="LN27" s="49"/>
      <c r="LO27" s="49"/>
      <c r="LP27" s="49"/>
      <c r="LQ27" s="70"/>
    </row>
    <row r="28" s="23" customFormat="1" ht="27" customHeight="1" spans="1:329">
      <c r="A28" s="50" t="s">
        <v>83</v>
      </c>
      <c r="B28" s="45" t="s">
        <v>84</v>
      </c>
      <c r="C28" s="46">
        <v>1600</v>
      </c>
      <c r="D28" s="51"/>
      <c r="E28" s="54"/>
      <c r="F28" s="55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  <c r="FA28" s="49"/>
      <c r="FB28" s="49"/>
      <c r="FC28" s="49"/>
      <c r="FD28" s="49"/>
      <c r="FE28" s="49"/>
      <c r="FF28" s="49"/>
      <c r="FG28" s="49"/>
      <c r="FH28" s="49"/>
      <c r="FI28" s="49"/>
      <c r="FJ28" s="49"/>
      <c r="FK28" s="49"/>
      <c r="FL28" s="49"/>
      <c r="FM28" s="49"/>
      <c r="FN28" s="49"/>
      <c r="FO28" s="49"/>
      <c r="FP28" s="49"/>
      <c r="FQ28" s="49"/>
      <c r="FR28" s="49"/>
      <c r="FS28" s="49"/>
      <c r="FT28" s="49"/>
      <c r="FU28" s="49"/>
      <c r="FV28" s="49"/>
      <c r="FW28" s="49"/>
      <c r="FX28" s="49"/>
      <c r="FY28" s="49"/>
      <c r="FZ28" s="49"/>
      <c r="GA28" s="49"/>
      <c r="GB28" s="49"/>
      <c r="GC28" s="49"/>
      <c r="GD28" s="49"/>
      <c r="GE28" s="49"/>
      <c r="GF28" s="49"/>
      <c r="GG28" s="49"/>
      <c r="GH28" s="49"/>
      <c r="GI28" s="49"/>
      <c r="GJ28" s="49"/>
      <c r="GK28" s="49"/>
      <c r="GL28" s="49"/>
      <c r="GM28" s="49"/>
      <c r="GN28" s="49"/>
      <c r="GO28" s="49"/>
      <c r="GP28" s="49"/>
      <c r="GQ28" s="49"/>
      <c r="GR28" s="49"/>
      <c r="GS28" s="49"/>
      <c r="GT28" s="49"/>
      <c r="GU28" s="49"/>
      <c r="GV28" s="49"/>
      <c r="GW28" s="49"/>
      <c r="GX28" s="49"/>
      <c r="GY28" s="49"/>
      <c r="GZ28" s="49"/>
      <c r="HA28" s="49"/>
      <c r="HB28" s="49"/>
      <c r="HC28" s="49"/>
      <c r="HD28" s="49"/>
      <c r="HE28" s="49"/>
      <c r="HF28" s="49"/>
      <c r="HG28" s="49"/>
      <c r="HH28" s="49"/>
      <c r="HI28" s="49"/>
      <c r="HJ28" s="49"/>
      <c r="HK28" s="49"/>
      <c r="HL28" s="49"/>
      <c r="HM28" s="49"/>
      <c r="HN28" s="49"/>
      <c r="HO28" s="49"/>
      <c r="HP28" s="49"/>
      <c r="HQ28" s="49"/>
      <c r="HR28" s="49"/>
      <c r="HS28" s="49"/>
      <c r="HT28" s="49"/>
      <c r="HU28" s="49"/>
      <c r="HV28" s="49"/>
      <c r="HW28" s="49"/>
      <c r="HX28" s="49"/>
      <c r="HY28" s="49"/>
      <c r="HZ28" s="49"/>
      <c r="IA28" s="49"/>
      <c r="IB28" s="49"/>
      <c r="IC28" s="49"/>
      <c r="ID28" s="49"/>
      <c r="IE28" s="49"/>
      <c r="IF28" s="49"/>
      <c r="IG28" s="49"/>
      <c r="IH28" s="49"/>
      <c r="II28" s="49"/>
      <c r="IJ28" s="49"/>
      <c r="IK28" s="49"/>
      <c r="IL28" s="49"/>
      <c r="IM28" s="49"/>
      <c r="IN28" s="49"/>
      <c r="IO28" s="49"/>
      <c r="IP28" s="49"/>
      <c r="IQ28" s="49"/>
      <c r="IR28" s="49"/>
      <c r="IS28" s="49"/>
      <c r="IT28" s="49"/>
      <c r="IU28" s="49"/>
      <c r="IV28" s="49"/>
      <c r="IW28" s="49"/>
      <c r="IX28" s="49"/>
      <c r="IY28" s="49"/>
      <c r="IZ28" s="49"/>
      <c r="JA28" s="49"/>
      <c r="JB28" s="49"/>
      <c r="JC28" s="49"/>
      <c r="JD28" s="49"/>
      <c r="JE28" s="49"/>
      <c r="JF28" s="49"/>
      <c r="JG28" s="49"/>
      <c r="JH28" s="49"/>
      <c r="JI28" s="49"/>
      <c r="JJ28" s="49"/>
      <c r="JK28" s="49"/>
      <c r="JL28" s="49"/>
      <c r="JM28" s="49"/>
      <c r="JN28" s="49"/>
      <c r="JO28" s="49"/>
      <c r="JP28" s="49"/>
      <c r="JQ28" s="49"/>
      <c r="JR28" s="49"/>
      <c r="JS28" s="49"/>
      <c r="JT28" s="49"/>
      <c r="JU28" s="49"/>
      <c r="JV28" s="49"/>
      <c r="JW28" s="49"/>
      <c r="JX28" s="49"/>
      <c r="JY28" s="49"/>
      <c r="JZ28" s="49"/>
      <c r="KA28" s="49"/>
      <c r="KB28" s="49"/>
      <c r="KC28" s="49"/>
      <c r="KD28" s="49"/>
      <c r="KE28" s="49"/>
      <c r="KF28" s="49"/>
      <c r="KG28" s="49"/>
      <c r="KH28" s="49"/>
      <c r="KI28" s="49"/>
      <c r="KJ28" s="49"/>
      <c r="KK28" s="49"/>
      <c r="KL28" s="49"/>
      <c r="KM28" s="49"/>
      <c r="KN28" s="49"/>
      <c r="KO28" s="49"/>
      <c r="KP28" s="49"/>
      <c r="KQ28" s="49"/>
      <c r="KR28" s="49"/>
      <c r="KS28" s="49"/>
      <c r="KT28" s="49"/>
      <c r="KU28" s="49"/>
      <c r="KV28" s="49"/>
      <c r="KW28" s="49"/>
      <c r="KX28" s="49"/>
      <c r="KY28" s="49"/>
      <c r="KZ28" s="49"/>
      <c r="LA28" s="49"/>
      <c r="LB28" s="49"/>
      <c r="LC28" s="49"/>
      <c r="LD28" s="49"/>
      <c r="LE28" s="49"/>
      <c r="LF28" s="49"/>
      <c r="LG28" s="49"/>
      <c r="LH28" s="49"/>
      <c r="LI28" s="49"/>
      <c r="LJ28" s="49"/>
      <c r="LK28" s="49"/>
      <c r="LL28" s="49"/>
      <c r="LM28" s="49"/>
      <c r="LN28" s="49"/>
      <c r="LO28" s="49"/>
      <c r="LP28" s="49"/>
      <c r="LQ28" s="70"/>
    </row>
    <row r="29" s="23" customFormat="1" ht="27" customHeight="1" spans="1:329">
      <c r="A29" s="50"/>
      <c r="B29" s="58"/>
      <c r="C29" s="59"/>
      <c r="D29" s="60"/>
      <c r="E29" s="54"/>
      <c r="F29" s="55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49"/>
      <c r="FN29" s="49"/>
      <c r="FO29" s="49"/>
      <c r="FP29" s="49"/>
      <c r="FQ29" s="49"/>
      <c r="FR29" s="49"/>
      <c r="FS29" s="49"/>
      <c r="FT29" s="49"/>
      <c r="FU29" s="49"/>
      <c r="FV29" s="49"/>
      <c r="FW29" s="49"/>
      <c r="FX29" s="49"/>
      <c r="FY29" s="49"/>
      <c r="FZ29" s="49"/>
      <c r="GA29" s="49"/>
      <c r="GB29" s="49"/>
      <c r="GC29" s="49"/>
      <c r="GD29" s="49"/>
      <c r="GE29" s="49"/>
      <c r="GF29" s="49"/>
      <c r="GG29" s="49"/>
      <c r="GH29" s="49"/>
      <c r="GI29" s="49"/>
      <c r="GJ29" s="49"/>
      <c r="GK29" s="49"/>
      <c r="GL29" s="49"/>
      <c r="GM29" s="49"/>
      <c r="GN29" s="49"/>
      <c r="GO29" s="49"/>
      <c r="GP29" s="49"/>
      <c r="GQ29" s="49"/>
      <c r="GR29" s="49"/>
      <c r="GS29" s="49"/>
      <c r="GT29" s="49"/>
      <c r="GU29" s="49"/>
      <c r="GV29" s="49"/>
      <c r="GW29" s="49"/>
      <c r="GX29" s="49"/>
      <c r="GY29" s="49"/>
      <c r="GZ29" s="49"/>
      <c r="HA29" s="49"/>
      <c r="HB29" s="49"/>
      <c r="HC29" s="49"/>
      <c r="HD29" s="49"/>
      <c r="HE29" s="49"/>
      <c r="HF29" s="49"/>
      <c r="HG29" s="49"/>
      <c r="HH29" s="49"/>
      <c r="HI29" s="49"/>
      <c r="HJ29" s="49"/>
      <c r="HK29" s="49"/>
      <c r="HL29" s="49"/>
      <c r="HM29" s="49"/>
      <c r="HN29" s="49"/>
      <c r="HO29" s="49"/>
      <c r="HP29" s="49"/>
      <c r="HQ29" s="49"/>
      <c r="HR29" s="49"/>
      <c r="HS29" s="49"/>
      <c r="HT29" s="49"/>
      <c r="HU29" s="49"/>
      <c r="HV29" s="49"/>
      <c r="HW29" s="49"/>
      <c r="HX29" s="49"/>
      <c r="HY29" s="49"/>
      <c r="HZ29" s="49"/>
      <c r="IA29" s="49"/>
      <c r="IB29" s="49"/>
      <c r="IC29" s="49"/>
      <c r="ID29" s="49"/>
      <c r="IE29" s="49"/>
      <c r="IF29" s="49"/>
      <c r="IG29" s="49"/>
      <c r="IH29" s="49"/>
      <c r="II29" s="49"/>
      <c r="IJ29" s="49"/>
      <c r="IK29" s="49"/>
      <c r="IL29" s="49"/>
      <c r="IM29" s="49"/>
      <c r="IN29" s="49"/>
      <c r="IO29" s="49"/>
      <c r="IP29" s="49"/>
      <c r="IQ29" s="49"/>
      <c r="IR29" s="49"/>
      <c r="IS29" s="49"/>
      <c r="IT29" s="49"/>
      <c r="IU29" s="49"/>
      <c r="IV29" s="49"/>
      <c r="IW29" s="49"/>
      <c r="IX29" s="49"/>
      <c r="IY29" s="49"/>
      <c r="IZ29" s="49"/>
      <c r="JA29" s="49"/>
      <c r="JB29" s="49"/>
      <c r="JC29" s="49"/>
      <c r="JD29" s="49"/>
      <c r="JE29" s="49"/>
      <c r="JF29" s="49"/>
      <c r="JG29" s="49"/>
      <c r="JH29" s="49"/>
      <c r="JI29" s="49"/>
      <c r="JJ29" s="49"/>
      <c r="JK29" s="49"/>
      <c r="JL29" s="49"/>
      <c r="JM29" s="49"/>
      <c r="JN29" s="49"/>
      <c r="JO29" s="49"/>
      <c r="JP29" s="49"/>
      <c r="JQ29" s="49"/>
      <c r="JR29" s="49"/>
      <c r="JS29" s="49"/>
      <c r="JT29" s="49"/>
      <c r="JU29" s="49"/>
      <c r="JV29" s="49"/>
      <c r="JW29" s="49"/>
      <c r="JX29" s="49"/>
      <c r="JY29" s="49"/>
      <c r="JZ29" s="49"/>
      <c r="KA29" s="49"/>
      <c r="KB29" s="49"/>
      <c r="KC29" s="49"/>
      <c r="KD29" s="49"/>
      <c r="KE29" s="49"/>
      <c r="KF29" s="49"/>
      <c r="KG29" s="49"/>
      <c r="KH29" s="49"/>
      <c r="KI29" s="49"/>
      <c r="KJ29" s="49"/>
      <c r="KK29" s="49"/>
      <c r="KL29" s="49"/>
      <c r="KM29" s="49"/>
      <c r="KN29" s="49"/>
      <c r="KO29" s="49"/>
      <c r="KP29" s="49"/>
      <c r="KQ29" s="49"/>
      <c r="KR29" s="49"/>
      <c r="KS29" s="49"/>
      <c r="KT29" s="49"/>
      <c r="KU29" s="49"/>
      <c r="KV29" s="49"/>
      <c r="KW29" s="49"/>
      <c r="KX29" s="49"/>
      <c r="KY29" s="49"/>
      <c r="KZ29" s="49"/>
      <c r="LA29" s="49"/>
      <c r="LB29" s="49"/>
      <c r="LC29" s="49"/>
      <c r="LD29" s="49"/>
      <c r="LE29" s="49"/>
      <c r="LF29" s="49"/>
      <c r="LG29" s="49"/>
      <c r="LH29" s="49"/>
      <c r="LI29" s="49"/>
      <c r="LJ29" s="49"/>
      <c r="LK29" s="49"/>
      <c r="LL29" s="49"/>
      <c r="LM29" s="49"/>
      <c r="LN29" s="49"/>
      <c r="LO29" s="49"/>
      <c r="LP29" s="49"/>
      <c r="LQ29" s="70"/>
    </row>
    <row r="30" s="23" customFormat="1" ht="27" customHeight="1" spans="1:329">
      <c r="A30" s="50"/>
      <c r="B30" s="58"/>
      <c r="C30" s="59"/>
      <c r="D30" s="60"/>
      <c r="E30" s="54"/>
      <c r="F30" s="55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  <c r="FA30" s="49"/>
      <c r="FB30" s="49"/>
      <c r="FC30" s="49"/>
      <c r="FD30" s="49"/>
      <c r="FE30" s="49"/>
      <c r="FF30" s="49"/>
      <c r="FG30" s="49"/>
      <c r="FH30" s="49"/>
      <c r="FI30" s="49"/>
      <c r="FJ30" s="49"/>
      <c r="FK30" s="49"/>
      <c r="FL30" s="49"/>
      <c r="FM30" s="49"/>
      <c r="FN30" s="49"/>
      <c r="FO30" s="49"/>
      <c r="FP30" s="49"/>
      <c r="FQ30" s="49"/>
      <c r="FR30" s="49"/>
      <c r="FS30" s="49"/>
      <c r="FT30" s="49"/>
      <c r="FU30" s="49"/>
      <c r="FV30" s="49"/>
      <c r="FW30" s="49"/>
      <c r="FX30" s="49"/>
      <c r="FY30" s="49"/>
      <c r="FZ30" s="49"/>
      <c r="GA30" s="49"/>
      <c r="GB30" s="49"/>
      <c r="GC30" s="49"/>
      <c r="GD30" s="49"/>
      <c r="GE30" s="49"/>
      <c r="GF30" s="49"/>
      <c r="GG30" s="49"/>
      <c r="GH30" s="49"/>
      <c r="GI30" s="49"/>
      <c r="GJ30" s="49"/>
      <c r="GK30" s="49"/>
      <c r="GL30" s="49"/>
      <c r="GM30" s="49"/>
      <c r="GN30" s="49"/>
      <c r="GO30" s="49"/>
      <c r="GP30" s="49"/>
      <c r="GQ30" s="49"/>
      <c r="GR30" s="49"/>
      <c r="GS30" s="49"/>
      <c r="GT30" s="49"/>
      <c r="GU30" s="49"/>
      <c r="GV30" s="49"/>
      <c r="GW30" s="49"/>
      <c r="GX30" s="49"/>
      <c r="GY30" s="49"/>
      <c r="GZ30" s="49"/>
      <c r="HA30" s="49"/>
      <c r="HB30" s="49"/>
      <c r="HC30" s="49"/>
      <c r="HD30" s="49"/>
      <c r="HE30" s="49"/>
      <c r="HF30" s="49"/>
      <c r="HG30" s="49"/>
      <c r="HH30" s="49"/>
      <c r="HI30" s="49"/>
      <c r="HJ30" s="49"/>
      <c r="HK30" s="49"/>
      <c r="HL30" s="49"/>
      <c r="HM30" s="49"/>
      <c r="HN30" s="49"/>
      <c r="HO30" s="49"/>
      <c r="HP30" s="49"/>
      <c r="HQ30" s="49"/>
      <c r="HR30" s="49"/>
      <c r="HS30" s="49"/>
      <c r="HT30" s="49"/>
      <c r="HU30" s="49"/>
      <c r="HV30" s="49"/>
      <c r="HW30" s="49"/>
      <c r="HX30" s="49"/>
      <c r="HY30" s="49"/>
      <c r="HZ30" s="49"/>
      <c r="IA30" s="49"/>
      <c r="IB30" s="49"/>
      <c r="IC30" s="49"/>
      <c r="ID30" s="49"/>
      <c r="IE30" s="49"/>
      <c r="IF30" s="49"/>
      <c r="IG30" s="49"/>
      <c r="IH30" s="49"/>
      <c r="II30" s="49"/>
      <c r="IJ30" s="49"/>
      <c r="IK30" s="49"/>
      <c r="IL30" s="49"/>
      <c r="IM30" s="49"/>
      <c r="IN30" s="49"/>
      <c r="IO30" s="49"/>
      <c r="IP30" s="49"/>
      <c r="IQ30" s="49"/>
      <c r="IR30" s="49"/>
      <c r="IS30" s="49"/>
      <c r="IT30" s="49"/>
      <c r="IU30" s="49"/>
      <c r="IV30" s="49"/>
      <c r="IW30" s="49"/>
      <c r="IX30" s="49"/>
      <c r="IY30" s="49"/>
      <c r="IZ30" s="49"/>
      <c r="JA30" s="49"/>
      <c r="JB30" s="49"/>
      <c r="JC30" s="49"/>
      <c r="JD30" s="49"/>
      <c r="JE30" s="49"/>
      <c r="JF30" s="49"/>
      <c r="JG30" s="49"/>
      <c r="JH30" s="49"/>
      <c r="JI30" s="49"/>
      <c r="JJ30" s="49"/>
      <c r="JK30" s="49"/>
      <c r="JL30" s="49"/>
      <c r="JM30" s="49"/>
      <c r="JN30" s="49"/>
      <c r="JO30" s="49"/>
      <c r="JP30" s="49"/>
      <c r="JQ30" s="49"/>
      <c r="JR30" s="49"/>
      <c r="JS30" s="49"/>
      <c r="JT30" s="49"/>
      <c r="JU30" s="49"/>
      <c r="JV30" s="49"/>
      <c r="JW30" s="49"/>
      <c r="JX30" s="49"/>
      <c r="JY30" s="49"/>
      <c r="JZ30" s="49"/>
      <c r="KA30" s="49"/>
      <c r="KB30" s="49"/>
      <c r="KC30" s="49"/>
      <c r="KD30" s="49"/>
      <c r="KE30" s="49"/>
      <c r="KF30" s="49"/>
      <c r="KG30" s="49"/>
      <c r="KH30" s="49"/>
      <c r="KI30" s="49"/>
      <c r="KJ30" s="49"/>
      <c r="KK30" s="49"/>
      <c r="KL30" s="49"/>
      <c r="KM30" s="49"/>
      <c r="KN30" s="49"/>
      <c r="KO30" s="49"/>
      <c r="KP30" s="49"/>
      <c r="KQ30" s="49"/>
      <c r="KR30" s="49"/>
      <c r="KS30" s="49"/>
      <c r="KT30" s="49"/>
      <c r="KU30" s="49"/>
      <c r="KV30" s="49"/>
      <c r="KW30" s="49"/>
      <c r="KX30" s="49"/>
      <c r="KY30" s="49"/>
      <c r="KZ30" s="49"/>
      <c r="LA30" s="49"/>
      <c r="LB30" s="49"/>
      <c r="LC30" s="49"/>
      <c r="LD30" s="49"/>
      <c r="LE30" s="49"/>
      <c r="LF30" s="49"/>
      <c r="LG30" s="49"/>
      <c r="LH30" s="49"/>
      <c r="LI30" s="49"/>
      <c r="LJ30" s="49"/>
      <c r="LK30" s="49"/>
      <c r="LL30" s="49"/>
      <c r="LM30" s="49"/>
      <c r="LN30" s="49"/>
      <c r="LO30" s="49"/>
      <c r="LP30" s="49"/>
      <c r="LQ30" s="70"/>
    </row>
    <row r="31" s="23" customFormat="1" ht="27" customHeight="1" spans="1:329">
      <c r="A31" s="50"/>
      <c r="B31" s="58"/>
      <c r="C31" s="59"/>
      <c r="D31" s="60"/>
      <c r="E31" s="54"/>
      <c r="F31" s="55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/>
      <c r="EP31" s="49"/>
      <c r="EQ31" s="49"/>
      <c r="ER31" s="49"/>
      <c r="ES31" s="49"/>
      <c r="ET31" s="49"/>
      <c r="EU31" s="49"/>
      <c r="EV31" s="49"/>
      <c r="EW31" s="49"/>
      <c r="EX31" s="49"/>
      <c r="EY31" s="49"/>
      <c r="EZ31" s="49"/>
      <c r="FA31" s="49"/>
      <c r="FB31" s="49"/>
      <c r="FC31" s="49"/>
      <c r="FD31" s="49"/>
      <c r="FE31" s="49"/>
      <c r="FF31" s="49"/>
      <c r="FG31" s="49"/>
      <c r="FH31" s="49"/>
      <c r="FI31" s="49"/>
      <c r="FJ31" s="49"/>
      <c r="FK31" s="49"/>
      <c r="FL31" s="49"/>
      <c r="FM31" s="49"/>
      <c r="FN31" s="49"/>
      <c r="FO31" s="49"/>
      <c r="FP31" s="49"/>
      <c r="FQ31" s="49"/>
      <c r="FR31" s="49"/>
      <c r="FS31" s="49"/>
      <c r="FT31" s="49"/>
      <c r="FU31" s="49"/>
      <c r="FV31" s="49"/>
      <c r="FW31" s="49"/>
      <c r="FX31" s="49"/>
      <c r="FY31" s="49"/>
      <c r="FZ31" s="49"/>
      <c r="GA31" s="49"/>
      <c r="GB31" s="49"/>
      <c r="GC31" s="49"/>
      <c r="GD31" s="49"/>
      <c r="GE31" s="49"/>
      <c r="GF31" s="49"/>
      <c r="GG31" s="49"/>
      <c r="GH31" s="49"/>
      <c r="GI31" s="49"/>
      <c r="GJ31" s="49"/>
      <c r="GK31" s="49"/>
      <c r="GL31" s="49"/>
      <c r="GM31" s="49"/>
      <c r="GN31" s="49"/>
      <c r="GO31" s="49"/>
      <c r="GP31" s="49"/>
      <c r="GQ31" s="49"/>
      <c r="GR31" s="49"/>
      <c r="GS31" s="49"/>
      <c r="GT31" s="49"/>
      <c r="GU31" s="49"/>
      <c r="GV31" s="49"/>
      <c r="GW31" s="49"/>
      <c r="GX31" s="49"/>
      <c r="GY31" s="49"/>
      <c r="GZ31" s="49"/>
      <c r="HA31" s="49"/>
      <c r="HB31" s="49"/>
      <c r="HC31" s="49"/>
      <c r="HD31" s="49"/>
      <c r="HE31" s="49"/>
      <c r="HF31" s="49"/>
      <c r="HG31" s="49"/>
      <c r="HH31" s="49"/>
      <c r="HI31" s="49"/>
      <c r="HJ31" s="49"/>
      <c r="HK31" s="49"/>
      <c r="HL31" s="49"/>
      <c r="HM31" s="49"/>
      <c r="HN31" s="49"/>
      <c r="HO31" s="49"/>
      <c r="HP31" s="49"/>
      <c r="HQ31" s="49"/>
      <c r="HR31" s="49"/>
      <c r="HS31" s="49"/>
      <c r="HT31" s="49"/>
      <c r="HU31" s="49"/>
      <c r="HV31" s="49"/>
      <c r="HW31" s="49"/>
      <c r="HX31" s="49"/>
      <c r="HY31" s="49"/>
      <c r="HZ31" s="49"/>
      <c r="IA31" s="49"/>
      <c r="IB31" s="49"/>
      <c r="IC31" s="49"/>
      <c r="ID31" s="49"/>
      <c r="IE31" s="49"/>
      <c r="IF31" s="49"/>
      <c r="IG31" s="49"/>
      <c r="IH31" s="49"/>
      <c r="II31" s="49"/>
      <c r="IJ31" s="49"/>
      <c r="IK31" s="49"/>
      <c r="IL31" s="49"/>
      <c r="IM31" s="49"/>
      <c r="IN31" s="49"/>
      <c r="IO31" s="49"/>
      <c r="IP31" s="49"/>
      <c r="IQ31" s="49"/>
      <c r="IR31" s="49"/>
      <c r="IS31" s="49"/>
      <c r="IT31" s="49"/>
      <c r="IU31" s="49"/>
      <c r="IV31" s="49"/>
      <c r="IW31" s="49"/>
      <c r="IX31" s="49"/>
      <c r="IY31" s="49"/>
      <c r="IZ31" s="49"/>
      <c r="JA31" s="49"/>
      <c r="JB31" s="49"/>
      <c r="JC31" s="49"/>
      <c r="JD31" s="49"/>
      <c r="JE31" s="49"/>
      <c r="JF31" s="49"/>
      <c r="JG31" s="49"/>
      <c r="JH31" s="49"/>
      <c r="JI31" s="49"/>
      <c r="JJ31" s="49"/>
      <c r="JK31" s="49"/>
      <c r="JL31" s="49"/>
      <c r="JM31" s="49"/>
      <c r="JN31" s="49"/>
      <c r="JO31" s="49"/>
      <c r="JP31" s="49"/>
      <c r="JQ31" s="49"/>
      <c r="JR31" s="49"/>
      <c r="JS31" s="49"/>
      <c r="JT31" s="49"/>
      <c r="JU31" s="49"/>
      <c r="JV31" s="49"/>
      <c r="JW31" s="49"/>
      <c r="JX31" s="49"/>
      <c r="JY31" s="49"/>
      <c r="JZ31" s="49"/>
      <c r="KA31" s="49"/>
      <c r="KB31" s="49"/>
      <c r="KC31" s="49"/>
      <c r="KD31" s="49"/>
      <c r="KE31" s="49"/>
      <c r="KF31" s="49"/>
      <c r="KG31" s="49"/>
      <c r="KH31" s="49"/>
      <c r="KI31" s="49"/>
      <c r="KJ31" s="49"/>
      <c r="KK31" s="49"/>
      <c r="KL31" s="49"/>
      <c r="KM31" s="49"/>
      <c r="KN31" s="49"/>
      <c r="KO31" s="49"/>
      <c r="KP31" s="49"/>
      <c r="KQ31" s="49"/>
      <c r="KR31" s="49"/>
      <c r="KS31" s="49"/>
      <c r="KT31" s="49"/>
      <c r="KU31" s="49"/>
      <c r="KV31" s="49"/>
      <c r="KW31" s="49"/>
      <c r="KX31" s="49"/>
      <c r="KY31" s="49"/>
      <c r="KZ31" s="49"/>
      <c r="LA31" s="49"/>
      <c r="LB31" s="49"/>
      <c r="LC31" s="49"/>
      <c r="LD31" s="49"/>
      <c r="LE31" s="49"/>
      <c r="LF31" s="49"/>
      <c r="LG31" s="49"/>
      <c r="LH31" s="49"/>
      <c r="LI31" s="49"/>
      <c r="LJ31" s="49"/>
      <c r="LK31" s="49"/>
      <c r="LL31" s="49"/>
      <c r="LM31" s="49"/>
      <c r="LN31" s="49"/>
      <c r="LO31" s="49"/>
      <c r="LP31" s="49"/>
      <c r="LQ31" s="70"/>
    </row>
    <row r="32" ht="18" customHeight="1" spans="1:6">
      <c r="A32" s="61" t="s">
        <v>85</v>
      </c>
      <c r="B32" s="61" t="s">
        <v>86</v>
      </c>
      <c r="C32" s="62">
        <f>SUM(C6:C31)</f>
        <v>2749081.69</v>
      </c>
      <c r="D32" s="63" t="s">
        <v>85</v>
      </c>
      <c r="E32" s="64" t="s">
        <v>86</v>
      </c>
      <c r="F32" s="65">
        <f>SUM(F6:F31)</f>
        <v>45726</v>
      </c>
    </row>
    <row r="33" ht="18" customHeight="1" spans="1:6">
      <c r="A33" s="66" t="s">
        <v>85</v>
      </c>
      <c r="B33" s="66" t="s">
        <v>87</v>
      </c>
      <c r="C33" s="67">
        <v>6405135.26</v>
      </c>
      <c r="D33" s="68" t="s">
        <v>85</v>
      </c>
      <c r="E33" s="69" t="s">
        <v>88</v>
      </c>
      <c r="F33" s="67">
        <f>C33+C32-F32</f>
        <v>9108490.95</v>
      </c>
    </row>
  </sheetData>
  <mergeCells count="3">
    <mergeCell ref="A2:F2"/>
    <mergeCell ref="A4:C4"/>
    <mergeCell ref="D4:F4"/>
  </mergeCells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D10" sqref="D10"/>
    </sheetView>
  </sheetViews>
  <sheetFormatPr defaultColWidth="8" defaultRowHeight="14.25" outlineLevelCol="4"/>
  <cols>
    <col min="1" max="1" width="9" customWidth="1"/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1">
      <c r="A1" s="21" t="s">
        <v>0</v>
      </c>
    </row>
    <row r="2" ht="39" customHeight="1" spans="1:5">
      <c r="A2" s="2" t="s">
        <v>89</v>
      </c>
      <c r="B2" s="2"/>
      <c r="C2" s="2"/>
      <c r="D2" s="2"/>
      <c r="E2" s="2"/>
    </row>
    <row r="3" ht="20.1" customHeight="1" spans="1:5">
      <c r="A3" s="13" t="s">
        <v>3</v>
      </c>
      <c r="B3" s="4" t="s">
        <v>4</v>
      </c>
      <c r="C3" s="13"/>
      <c r="D3" s="13"/>
      <c r="E3" s="11"/>
    </row>
    <row r="4" ht="20.1" customHeight="1" spans="1:5">
      <c r="A4" s="6" t="s">
        <v>5</v>
      </c>
      <c r="B4" s="6" t="s">
        <v>7</v>
      </c>
      <c r="C4" s="6" t="s">
        <v>90</v>
      </c>
      <c r="D4" s="6" t="s">
        <v>91</v>
      </c>
      <c r="E4" s="6" t="s">
        <v>92</v>
      </c>
    </row>
    <row r="5" spans="1:5">
      <c r="A5" s="7">
        <v>2</v>
      </c>
      <c r="B5" s="7" t="s">
        <v>11</v>
      </c>
      <c r="C5" s="7" t="s">
        <v>93</v>
      </c>
      <c r="D5" s="22" t="s">
        <v>94</v>
      </c>
      <c r="E5" s="22" t="s">
        <v>95</v>
      </c>
    </row>
    <row r="6" spans="1:5">
      <c r="A6" s="7" t="s">
        <v>44</v>
      </c>
      <c r="B6" s="7" t="s">
        <v>24</v>
      </c>
      <c r="C6" s="7" t="s">
        <v>93</v>
      </c>
      <c r="D6" s="22" t="s">
        <v>96</v>
      </c>
      <c r="E6" s="22" t="s">
        <v>95</v>
      </c>
    </row>
    <row r="7" spans="1:5">
      <c r="A7" s="23">
        <v>7</v>
      </c>
      <c r="B7" s="23" t="s">
        <v>4</v>
      </c>
      <c r="C7" s="23" t="s">
        <v>93</v>
      </c>
      <c r="D7" s="22" t="s">
        <v>96</v>
      </c>
      <c r="E7" s="22" t="s">
        <v>95</v>
      </c>
    </row>
    <row r="8" spans="1:5">
      <c r="A8" s="23">
        <v>8</v>
      </c>
      <c r="B8" s="7" t="s">
        <v>18</v>
      </c>
      <c r="C8" s="23" t="s">
        <v>93</v>
      </c>
      <c r="D8" s="22" t="s">
        <v>96</v>
      </c>
      <c r="E8" s="22" t="s">
        <v>95</v>
      </c>
    </row>
    <row r="9" spans="1:5">
      <c r="A9" s="23">
        <v>9</v>
      </c>
      <c r="B9" s="7" t="s">
        <v>21</v>
      </c>
      <c r="C9" s="23" t="s">
        <v>93</v>
      </c>
      <c r="D9" s="22" t="s">
        <v>96</v>
      </c>
      <c r="E9" s="22" t="s">
        <v>95</v>
      </c>
    </row>
  </sheetData>
  <mergeCells count="1">
    <mergeCell ref="A2:E2"/>
  </mergeCells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workbookViewId="0">
      <selection activeCell="B3" sqref="B3"/>
    </sheetView>
  </sheetViews>
  <sheetFormatPr defaultColWidth="8" defaultRowHeight="14.25" outlineLevelCol="5"/>
  <cols>
    <col min="1" max="1" width="8" customWidth="1"/>
    <col min="2" max="2" width="14.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1" t="s">
        <v>0</v>
      </c>
    </row>
    <row r="2" ht="35.25" customHeight="1" spans="1:6">
      <c r="A2" s="2" t="s">
        <v>97</v>
      </c>
      <c r="B2" s="2"/>
      <c r="C2" s="2"/>
      <c r="D2" s="2"/>
      <c r="E2" s="2"/>
      <c r="F2" s="2"/>
    </row>
    <row r="3" ht="20.1" customHeight="1" spans="1:6">
      <c r="A3" s="9" t="s">
        <v>3</v>
      </c>
      <c r="B3" s="4" t="s">
        <v>4</v>
      </c>
      <c r="C3" s="10"/>
      <c r="D3" s="10"/>
      <c r="E3" s="9"/>
      <c r="F3" s="11"/>
    </row>
    <row r="4" s="19" customFormat="1" ht="20.1" customHeight="1" spans="1:6">
      <c r="A4" s="6" t="s">
        <v>5</v>
      </c>
      <c r="B4" s="6" t="s">
        <v>90</v>
      </c>
      <c r="C4" s="6" t="s">
        <v>98</v>
      </c>
      <c r="D4" s="6" t="s">
        <v>99</v>
      </c>
      <c r="E4" s="6" t="s">
        <v>100</v>
      </c>
      <c r="F4" s="6" t="s">
        <v>92</v>
      </c>
    </row>
    <row r="5" ht="20.1" customHeight="1" spans="1:6">
      <c r="A5" s="7">
        <v>1</v>
      </c>
      <c r="B5" s="20"/>
      <c r="C5" s="20"/>
      <c r="D5" s="20"/>
      <c r="E5" s="20"/>
      <c r="F5" s="7" t="s">
        <v>101</v>
      </c>
    </row>
    <row r="6" ht="20.1" customHeight="1" spans="1:6">
      <c r="A6" s="7">
        <v>2</v>
      </c>
      <c r="B6" s="20"/>
      <c r="C6" s="20"/>
      <c r="D6" s="20"/>
      <c r="E6" s="20"/>
      <c r="F6" s="7"/>
    </row>
    <row r="7" ht="20.1" customHeight="1" spans="1:6">
      <c r="A7" s="7">
        <v>3</v>
      </c>
      <c r="B7" s="20"/>
      <c r="C7" s="20"/>
      <c r="D7" s="20"/>
      <c r="E7" s="20"/>
      <c r="F7" s="7"/>
    </row>
    <row r="8" ht="20.1" customHeight="1" spans="1:6">
      <c r="A8" s="7">
        <v>4</v>
      </c>
      <c r="B8" s="20"/>
      <c r="C8" s="20"/>
      <c r="D8" s="20"/>
      <c r="E8" s="20"/>
      <c r="F8" s="7"/>
    </row>
    <row r="9" ht="20.1" customHeight="1" spans="1:6">
      <c r="A9" s="12">
        <v>5</v>
      </c>
      <c r="B9" s="20"/>
      <c r="C9" s="20"/>
      <c r="D9" s="20"/>
      <c r="E9" s="20"/>
      <c r="F9" s="7"/>
    </row>
    <row r="10" ht="20.1" customHeight="1" spans="1:6">
      <c r="A10" s="7"/>
      <c r="B10" s="20"/>
      <c r="C10" s="20"/>
      <c r="D10" s="20"/>
      <c r="E10" s="20"/>
      <c r="F10" s="7"/>
    </row>
    <row r="11" ht="20.1" customHeight="1" spans="1:6">
      <c r="A11" s="7"/>
      <c r="B11" s="20"/>
      <c r="C11" s="20"/>
      <c r="D11" s="20"/>
      <c r="E11" s="20"/>
      <c r="F11" s="7"/>
    </row>
    <row r="12" ht="20.1" customHeight="1" spans="1:6">
      <c r="A12" s="7"/>
      <c r="B12" s="20"/>
      <c r="C12" s="20"/>
      <c r="D12" s="20"/>
      <c r="E12" s="20"/>
      <c r="F12" s="7"/>
    </row>
  </sheetData>
  <mergeCells count="1">
    <mergeCell ref="A2:F2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6"/>
  <sheetViews>
    <sheetView workbookViewId="0">
      <selection activeCell="A43" sqref="A43:A45"/>
    </sheetView>
  </sheetViews>
  <sheetFormatPr defaultColWidth="8" defaultRowHeight="14.25" outlineLevelCol="4"/>
  <cols>
    <col min="2" max="2" width="14.5" customWidth="1"/>
    <col min="3" max="3" width="16.375" customWidth="1"/>
    <col min="4" max="4" width="23.25" customWidth="1"/>
    <col min="5" max="5" width="15.625" customWidth="1"/>
  </cols>
  <sheetData>
    <row r="1" ht="15" customHeight="1" spans="1:1">
      <c r="A1" s="1" t="s">
        <v>0</v>
      </c>
    </row>
    <row r="2" ht="27" customHeight="1" spans="1:5">
      <c r="A2" s="2" t="s">
        <v>102</v>
      </c>
      <c r="B2" s="2"/>
      <c r="C2" s="2"/>
      <c r="D2" s="2"/>
      <c r="E2" s="2"/>
    </row>
    <row r="3" ht="20.1" customHeight="1" spans="1:5">
      <c r="A3" s="9" t="s">
        <v>3</v>
      </c>
      <c r="B3" s="4" t="s">
        <v>4</v>
      </c>
      <c r="C3" s="13"/>
      <c r="D3" s="13"/>
      <c r="E3" s="11"/>
    </row>
    <row r="4" ht="12" customHeight="1" spans="1:5">
      <c r="A4" s="14" t="s">
        <v>5</v>
      </c>
      <c r="B4" s="14" t="s">
        <v>7</v>
      </c>
      <c r="C4" s="14" t="s">
        <v>90</v>
      </c>
      <c r="D4" s="14" t="s">
        <v>103</v>
      </c>
      <c r="E4" s="14" t="s">
        <v>92</v>
      </c>
    </row>
    <row r="5" ht="12" customHeight="1" spans="1:5">
      <c r="A5" s="15">
        <v>1</v>
      </c>
      <c r="B5" s="16" t="s">
        <v>104</v>
      </c>
      <c r="C5" s="15" t="s">
        <v>105</v>
      </c>
      <c r="D5" s="16">
        <v>208</v>
      </c>
      <c r="E5" s="16">
        <v>1</v>
      </c>
    </row>
    <row r="6" ht="12" customHeight="1" spans="1:5">
      <c r="A6" s="15">
        <v>2</v>
      </c>
      <c r="B6" s="16" t="s">
        <v>106</v>
      </c>
      <c r="C6" s="15" t="s">
        <v>105</v>
      </c>
      <c r="D6" s="16">
        <v>208</v>
      </c>
      <c r="E6" s="16">
        <v>1</v>
      </c>
    </row>
    <row r="7" ht="12" customHeight="1" spans="1:5">
      <c r="A7" s="15">
        <v>3</v>
      </c>
      <c r="B7" s="16" t="s">
        <v>107</v>
      </c>
      <c r="C7" s="15" t="s">
        <v>105</v>
      </c>
      <c r="D7" s="16">
        <v>208</v>
      </c>
      <c r="E7" s="16">
        <v>1</v>
      </c>
    </row>
    <row r="8" ht="12" customHeight="1" spans="1:5">
      <c r="A8" s="15">
        <v>4</v>
      </c>
      <c r="B8" s="16" t="s">
        <v>108</v>
      </c>
      <c r="C8" s="15" t="s">
        <v>105</v>
      </c>
      <c r="D8" s="16">
        <v>208</v>
      </c>
      <c r="E8" s="16">
        <v>1</v>
      </c>
    </row>
    <row r="9" ht="12" customHeight="1" spans="1:5">
      <c r="A9" s="15">
        <v>5</v>
      </c>
      <c r="B9" s="16" t="s">
        <v>109</v>
      </c>
      <c r="C9" s="15" t="s">
        <v>105</v>
      </c>
      <c r="D9" s="16">
        <v>208</v>
      </c>
      <c r="E9" s="16">
        <v>1</v>
      </c>
    </row>
    <row r="10" ht="12" customHeight="1" spans="1:5">
      <c r="A10" s="15">
        <v>6</v>
      </c>
      <c r="B10" s="16" t="s">
        <v>110</v>
      </c>
      <c r="C10" s="15" t="s">
        <v>105</v>
      </c>
      <c r="D10" s="16">
        <v>208</v>
      </c>
      <c r="E10" s="16">
        <v>1</v>
      </c>
    </row>
    <row r="11" ht="12" customHeight="1" spans="1:5">
      <c r="A11" s="15">
        <v>7</v>
      </c>
      <c r="B11" s="16" t="s">
        <v>111</v>
      </c>
      <c r="C11" s="15" t="s">
        <v>105</v>
      </c>
      <c r="D11" s="16">
        <v>208</v>
      </c>
      <c r="E11" s="16">
        <v>1</v>
      </c>
    </row>
    <row r="12" ht="12" customHeight="1" spans="1:5">
      <c r="A12" s="15">
        <v>8</v>
      </c>
      <c r="B12" s="16" t="s">
        <v>112</v>
      </c>
      <c r="C12" s="15" t="s">
        <v>105</v>
      </c>
      <c r="D12" s="16">
        <v>208</v>
      </c>
      <c r="E12" s="16">
        <v>1</v>
      </c>
    </row>
    <row r="13" ht="12" customHeight="1" spans="1:5">
      <c r="A13" s="15">
        <v>9</v>
      </c>
      <c r="B13" s="16" t="s">
        <v>113</v>
      </c>
      <c r="C13" s="15" t="s">
        <v>105</v>
      </c>
      <c r="D13" s="16">
        <v>220</v>
      </c>
      <c r="E13" s="16">
        <v>1</v>
      </c>
    </row>
    <row r="14" ht="12" customHeight="1" spans="1:5">
      <c r="A14" s="15">
        <v>10</v>
      </c>
      <c r="B14" s="16" t="s">
        <v>114</v>
      </c>
      <c r="C14" s="15" t="s">
        <v>105</v>
      </c>
      <c r="D14" s="16">
        <v>412</v>
      </c>
      <c r="E14" s="16">
        <v>2</v>
      </c>
    </row>
    <row r="15" ht="12" customHeight="1" spans="1:5">
      <c r="A15" s="15">
        <v>11</v>
      </c>
      <c r="B15" s="16" t="s">
        <v>115</v>
      </c>
      <c r="C15" s="15" t="s">
        <v>105</v>
      </c>
      <c r="D15" s="16">
        <v>208</v>
      </c>
      <c r="E15" s="16">
        <v>1</v>
      </c>
    </row>
    <row r="16" ht="12" customHeight="1" spans="1:5">
      <c r="A16" s="15">
        <v>12</v>
      </c>
      <c r="B16" s="16" t="s">
        <v>116</v>
      </c>
      <c r="C16" s="15" t="s">
        <v>105</v>
      </c>
      <c r="D16" s="16">
        <v>618</v>
      </c>
      <c r="E16" s="16">
        <v>3</v>
      </c>
    </row>
    <row r="17" ht="12" customHeight="1" spans="1:5">
      <c r="A17" s="15">
        <v>13</v>
      </c>
      <c r="B17" s="16" t="s">
        <v>117</v>
      </c>
      <c r="C17" s="15" t="s">
        <v>105</v>
      </c>
      <c r="D17" s="16">
        <v>220</v>
      </c>
      <c r="E17" s="16">
        <v>1</v>
      </c>
    </row>
    <row r="18" ht="12" customHeight="1" spans="1:5">
      <c r="A18" s="15">
        <v>14</v>
      </c>
      <c r="B18" s="16" t="s">
        <v>118</v>
      </c>
      <c r="C18" s="15" t="s">
        <v>105</v>
      </c>
      <c r="D18" s="16">
        <v>436</v>
      </c>
      <c r="E18" s="16">
        <v>2</v>
      </c>
    </row>
    <row r="19" ht="12" customHeight="1" spans="1:5">
      <c r="A19" s="15">
        <v>15</v>
      </c>
      <c r="B19" s="16" t="s">
        <v>119</v>
      </c>
      <c r="C19" s="15" t="s">
        <v>105</v>
      </c>
      <c r="D19" s="16">
        <v>220</v>
      </c>
      <c r="E19" s="16">
        <v>1</v>
      </c>
    </row>
    <row r="20" ht="12" customHeight="1" spans="1:5">
      <c r="A20" s="15">
        <v>16</v>
      </c>
      <c r="B20" s="16" t="s">
        <v>120</v>
      </c>
      <c r="C20" s="15" t="s">
        <v>105</v>
      </c>
      <c r="D20" s="16">
        <v>220</v>
      </c>
      <c r="E20" s="16">
        <v>1</v>
      </c>
    </row>
    <row r="21" ht="12" customHeight="1" spans="1:5">
      <c r="A21" s="15">
        <v>17</v>
      </c>
      <c r="B21" s="16" t="s">
        <v>121</v>
      </c>
      <c r="C21" s="15" t="s">
        <v>105</v>
      </c>
      <c r="D21" s="16">
        <v>220</v>
      </c>
      <c r="E21" s="16">
        <v>1</v>
      </c>
    </row>
    <row r="22" ht="12" customHeight="1" spans="1:5">
      <c r="A22" s="15">
        <v>18</v>
      </c>
      <c r="B22" s="16" t="s">
        <v>122</v>
      </c>
      <c r="C22" s="15" t="s">
        <v>105</v>
      </c>
      <c r="D22" s="16">
        <v>208</v>
      </c>
      <c r="E22" s="16">
        <v>1</v>
      </c>
    </row>
    <row r="23" ht="12" customHeight="1" spans="1:5">
      <c r="A23" s="15">
        <v>19</v>
      </c>
      <c r="B23" s="16" t="s">
        <v>123</v>
      </c>
      <c r="C23" s="15" t="s">
        <v>105</v>
      </c>
      <c r="D23" s="16">
        <v>208</v>
      </c>
      <c r="E23" s="16">
        <v>1</v>
      </c>
    </row>
    <row r="24" ht="12" customHeight="1" spans="1:5">
      <c r="A24" s="15">
        <v>20</v>
      </c>
      <c r="B24" s="16" t="s">
        <v>124</v>
      </c>
      <c r="C24" s="15" t="s">
        <v>105</v>
      </c>
      <c r="D24" s="16">
        <v>208</v>
      </c>
      <c r="E24" s="16">
        <v>1</v>
      </c>
    </row>
    <row r="25" ht="12" customHeight="1" spans="1:5">
      <c r="A25" s="15">
        <v>21</v>
      </c>
      <c r="B25" s="16" t="s">
        <v>125</v>
      </c>
      <c r="C25" s="15" t="s">
        <v>105</v>
      </c>
      <c r="D25" s="16">
        <v>208</v>
      </c>
      <c r="E25" s="16">
        <v>1</v>
      </c>
    </row>
    <row r="26" ht="12" customHeight="1" spans="1:5">
      <c r="A26" s="15">
        <v>22</v>
      </c>
      <c r="B26" s="16" t="s">
        <v>126</v>
      </c>
      <c r="C26" s="15" t="s">
        <v>105</v>
      </c>
      <c r="D26" s="16">
        <v>208</v>
      </c>
      <c r="E26" s="16">
        <v>1</v>
      </c>
    </row>
    <row r="27" ht="12" customHeight="1" spans="1:5">
      <c r="A27" s="15">
        <v>23</v>
      </c>
      <c r="B27" s="16" t="s">
        <v>127</v>
      </c>
      <c r="C27" s="15" t="s">
        <v>105</v>
      </c>
      <c r="D27" s="16">
        <v>208</v>
      </c>
      <c r="E27" s="16">
        <v>1</v>
      </c>
    </row>
    <row r="28" ht="12" customHeight="1" spans="1:5">
      <c r="A28" s="15">
        <v>24</v>
      </c>
      <c r="B28" s="16" t="s">
        <v>128</v>
      </c>
      <c r="C28" s="15" t="s">
        <v>105</v>
      </c>
      <c r="D28" s="16">
        <v>208</v>
      </c>
      <c r="E28" s="16">
        <v>1</v>
      </c>
    </row>
    <row r="29" ht="12" customHeight="1" spans="1:5">
      <c r="A29" s="15">
        <v>25</v>
      </c>
      <c r="B29" s="16" t="s">
        <v>129</v>
      </c>
      <c r="C29" s="15" t="s">
        <v>105</v>
      </c>
      <c r="D29" s="16">
        <v>208</v>
      </c>
      <c r="E29" s="16">
        <v>1</v>
      </c>
    </row>
    <row r="30" ht="12" customHeight="1" spans="1:5">
      <c r="A30" s="15">
        <v>26</v>
      </c>
      <c r="B30" s="16" t="s">
        <v>130</v>
      </c>
      <c r="C30" s="15" t="s">
        <v>105</v>
      </c>
      <c r="D30" s="16">
        <v>220</v>
      </c>
      <c r="E30" s="16">
        <v>1</v>
      </c>
    </row>
    <row r="31" ht="12" customHeight="1" spans="1:5">
      <c r="A31" s="15">
        <v>27</v>
      </c>
      <c r="B31" s="16" t="s">
        <v>131</v>
      </c>
      <c r="C31" s="15" t="s">
        <v>105</v>
      </c>
      <c r="D31" s="16">
        <v>208</v>
      </c>
      <c r="E31" s="16">
        <v>1</v>
      </c>
    </row>
    <row r="32" ht="12" customHeight="1" spans="1:5">
      <c r="A32" s="15">
        <v>28</v>
      </c>
      <c r="B32" s="16" t="s">
        <v>132</v>
      </c>
      <c r="C32" s="15" t="s">
        <v>105</v>
      </c>
      <c r="D32" s="16">
        <v>208</v>
      </c>
      <c r="E32" s="16">
        <v>1</v>
      </c>
    </row>
    <row r="33" ht="12" customHeight="1" spans="1:5">
      <c r="A33" s="15">
        <v>29</v>
      </c>
      <c r="B33" s="16" t="s">
        <v>133</v>
      </c>
      <c r="C33" s="15" t="s">
        <v>105</v>
      </c>
      <c r="D33" s="16">
        <v>208</v>
      </c>
      <c r="E33" s="16">
        <v>1</v>
      </c>
    </row>
    <row r="34" ht="12" customHeight="1" spans="1:5">
      <c r="A34" s="15">
        <v>30</v>
      </c>
      <c r="B34" s="16" t="s">
        <v>134</v>
      </c>
      <c r="C34" s="15" t="s">
        <v>105</v>
      </c>
      <c r="D34" s="16">
        <v>208</v>
      </c>
      <c r="E34" s="16">
        <v>1</v>
      </c>
    </row>
    <row r="35" ht="12" customHeight="1" spans="1:5">
      <c r="A35" s="15">
        <v>31</v>
      </c>
      <c r="B35" s="16" t="s">
        <v>135</v>
      </c>
      <c r="C35" s="15" t="s">
        <v>105</v>
      </c>
      <c r="D35" s="16">
        <v>208</v>
      </c>
      <c r="E35" s="16">
        <v>1</v>
      </c>
    </row>
    <row r="36" ht="12" customHeight="1" spans="1:5">
      <c r="A36" s="15">
        <v>32</v>
      </c>
      <c r="B36" s="16" t="s">
        <v>136</v>
      </c>
      <c r="C36" s="15" t="s">
        <v>105</v>
      </c>
      <c r="D36" s="16">
        <v>208</v>
      </c>
      <c r="E36" s="16">
        <v>1</v>
      </c>
    </row>
    <row r="37" ht="12" customHeight="1" spans="1:5">
      <c r="A37" s="15">
        <v>33</v>
      </c>
      <c r="B37" s="16" t="s">
        <v>137</v>
      </c>
      <c r="C37" s="15" t="s">
        <v>105</v>
      </c>
      <c r="D37" s="16">
        <v>208</v>
      </c>
      <c r="E37" s="16">
        <v>1</v>
      </c>
    </row>
    <row r="38" ht="12" customHeight="1" spans="1:5">
      <c r="A38" s="15">
        <v>34</v>
      </c>
      <c r="B38" s="16" t="s">
        <v>138</v>
      </c>
      <c r="C38" s="15" t="s">
        <v>105</v>
      </c>
      <c r="D38" s="16">
        <v>220</v>
      </c>
      <c r="E38" s="16">
        <v>1</v>
      </c>
    </row>
    <row r="39" ht="12" customHeight="1" spans="1:5">
      <c r="A39" s="15">
        <v>35</v>
      </c>
      <c r="B39" s="16" t="s">
        <v>139</v>
      </c>
      <c r="C39" s="15" t="s">
        <v>105</v>
      </c>
      <c r="D39" s="16">
        <v>220</v>
      </c>
      <c r="E39" s="16">
        <v>1</v>
      </c>
    </row>
    <row r="40" ht="12" customHeight="1" spans="1:5">
      <c r="A40" s="15">
        <v>36</v>
      </c>
      <c r="B40" s="16" t="s">
        <v>140</v>
      </c>
      <c r="C40" s="15" t="s">
        <v>105</v>
      </c>
      <c r="D40" s="16">
        <v>208</v>
      </c>
      <c r="E40" s="16">
        <v>1</v>
      </c>
    </row>
    <row r="41" ht="12" customHeight="1" spans="1:5">
      <c r="A41" s="15">
        <v>37</v>
      </c>
      <c r="B41" s="16" t="s">
        <v>141</v>
      </c>
      <c r="C41" s="15" t="s">
        <v>105</v>
      </c>
      <c r="D41" s="16">
        <v>220</v>
      </c>
      <c r="E41" s="16">
        <v>1</v>
      </c>
    </row>
    <row r="42" ht="12" customHeight="1" spans="1:5">
      <c r="A42" s="15">
        <v>38</v>
      </c>
      <c r="B42" s="17" t="s">
        <v>142</v>
      </c>
      <c r="C42" s="15" t="s">
        <v>105</v>
      </c>
      <c r="D42" s="16">
        <v>208</v>
      </c>
      <c r="E42" s="16">
        <v>1</v>
      </c>
    </row>
    <row r="43" ht="12" customHeight="1" spans="1:5">
      <c r="A43" s="15">
        <v>39</v>
      </c>
      <c r="B43" s="17" t="s">
        <v>143</v>
      </c>
      <c r="C43" s="15" t="s">
        <v>105</v>
      </c>
      <c r="D43" s="16">
        <v>208</v>
      </c>
      <c r="E43" s="16">
        <v>1</v>
      </c>
    </row>
    <row r="44" ht="12" customHeight="1" spans="1:5">
      <c r="A44" s="15">
        <v>40</v>
      </c>
      <c r="B44" s="17" t="s">
        <v>144</v>
      </c>
      <c r="C44" s="15" t="s">
        <v>105</v>
      </c>
      <c r="D44" s="16">
        <v>220</v>
      </c>
      <c r="E44" s="16">
        <v>1</v>
      </c>
    </row>
    <row r="45" ht="12" customHeight="1" spans="1:5">
      <c r="A45" s="15">
        <v>41</v>
      </c>
      <c r="B45" s="17" t="s">
        <v>145</v>
      </c>
      <c r="C45" s="15" t="s">
        <v>105</v>
      </c>
      <c r="D45" s="16">
        <v>208</v>
      </c>
      <c r="E45" s="16">
        <v>1</v>
      </c>
    </row>
    <row r="46" spans="5:5">
      <c r="E46" s="18"/>
    </row>
  </sheetData>
  <mergeCells count="1">
    <mergeCell ref="A2:E2"/>
  </mergeCells>
  <pageMargins left="0.751388888888889" right="0.751388888888889" top="1" bottom="1" header="0.511805555555556" footer="0.511805555555556"/>
  <pageSetup paperSize="9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B4" sqref="B4"/>
    </sheetView>
  </sheetViews>
  <sheetFormatPr defaultColWidth="8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" t="s">
        <v>0</v>
      </c>
    </row>
    <row r="3" ht="37.5" customHeight="1" spans="1:6">
      <c r="A3" s="2" t="s">
        <v>146</v>
      </c>
      <c r="B3" s="2"/>
      <c r="C3" s="2"/>
      <c r="D3" s="2"/>
      <c r="E3" s="2"/>
      <c r="F3" s="2"/>
    </row>
    <row r="4" ht="20.1" customHeight="1" spans="1:6">
      <c r="A4" s="9" t="s">
        <v>3</v>
      </c>
      <c r="B4" s="4" t="s">
        <v>4</v>
      </c>
      <c r="C4" s="10"/>
      <c r="D4" s="10"/>
      <c r="E4" s="9"/>
      <c r="F4" s="11"/>
    </row>
    <row r="5" ht="20.1" customHeight="1" spans="1:6">
      <c r="A5" s="6" t="s">
        <v>5</v>
      </c>
      <c r="B5" s="6" t="s">
        <v>7</v>
      </c>
      <c r="C5" s="6" t="s">
        <v>90</v>
      </c>
      <c r="D5" s="6" t="s">
        <v>147</v>
      </c>
      <c r="E5" s="6" t="s">
        <v>148</v>
      </c>
      <c r="F5" s="6" t="s">
        <v>92</v>
      </c>
    </row>
    <row r="6" ht="20.1" customHeight="1" spans="1:6">
      <c r="A6" s="7">
        <v>1</v>
      </c>
      <c r="B6" s="8"/>
      <c r="C6" s="8"/>
      <c r="D6" s="8"/>
      <c r="E6" s="8"/>
      <c r="F6" s="7" t="s">
        <v>101</v>
      </c>
    </row>
    <row r="7" ht="20.1" customHeight="1" spans="1:6">
      <c r="A7" s="7">
        <v>2</v>
      </c>
      <c r="B7" s="8"/>
      <c r="C7" s="8"/>
      <c r="D7" s="8"/>
      <c r="E7" s="8"/>
      <c r="F7" s="7"/>
    </row>
    <row r="8" ht="20.1" customHeight="1" spans="1:6">
      <c r="A8" s="7">
        <v>3</v>
      </c>
      <c r="B8" s="8"/>
      <c r="C8" s="8"/>
      <c r="D8" s="8"/>
      <c r="E8" s="8"/>
      <c r="F8" s="7"/>
    </row>
    <row r="9" ht="20.1" customHeight="1" spans="1:6">
      <c r="A9" s="7">
        <v>4</v>
      </c>
      <c r="B9" s="8"/>
      <c r="C9" s="8"/>
      <c r="D9" s="8"/>
      <c r="E9" s="8"/>
      <c r="F9" s="7"/>
    </row>
    <row r="10" ht="20.1" customHeight="1" spans="1:6">
      <c r="A10" s="12">
        <v>5</v>
      </c>
      <c r="B10" s="8"/>
      <c r="C10" s="8"/>
      <c r="D10" s="8"/>
      <c r="E10" s="8"/>
      <c r="F10" s="7"/>
    </row>
    <row r="11" ht="20.1" customHeight="1" spans="1:6">
      <c r="A11" s="7"/>
      <c r="B11" s="8"/>
      <c r="C11" s="8"/>
      <c r="D11" s="8"/>
      <c r="E11" s="8"/>
      <c r="F11" s="7"/>
    </row>
    <row r="12" ht="20.1" customHeight="1" spans="1:6">
      <c r="A12" s="7"/>
      <c r="B12" s="8"/>
      <c r="C12" s="8"/>
      <c r="D12" s="8"/>
      <c r="E12" s="8"/>
      <c r="F12" s="7"/>
    </row>
    <row r="13" ht="20.1" customHeight="1" spans="1:6">
      <c r="A13" s="7"/>
      <c r="B13" s="8"/>
      <c r="C13" s="8"/>
      <c r="D13" s="8"/>
      <c r="E13" s="8"/>
      <c r="F13" s="7"/>
    </row>
  </sheetData>
  <mergeCells count="1">
    <mergeCell ref="A3:F3"/>
  </mergeCells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B4" sqref="B4"/>
    </sheetView>
  </sheetViews>
  <sheetFormatPr defaultColWidth="8" defaultRowHeight="14.25" outlineLevelCol="4"/>
  <cols>
    <col min="2" max="2" width="21.75" customWidth="1"/>
    <col min="3" max="5" width="23.625" customWidth="1"/>
  </cols>
  <sheetData>
    <row r="1" ht="15" customHeight="1" spans="1:1">
      <c r="A1" s="1" t="s">
        <v>0</v>
      </c>
    </row>
    <row r="3" ht="37.5" customHeight="1" spans="1:5">
      <c r="A3" s="2" t="s">
        <v>149</v>
      </c>
      <c r="B3" s="2"/>
      <c r="C3" s="2"/>
      <c r="D3" s="2"/>
      <c r="E3" s="2"/>
    </row>
    <row r="4" ht="20.1" customHeight="1" spans="1:5">
      <c r="A4" s="9" t="s">
        <v>3</v>
      </c>
      <c r="B4" s="4" t="s">
        <v>4</v>
      </c>
      <c r="C4" s="10"/>
      <c r="D4" s="9"/>
      <c r="E4" s="11"/>
    </row>
    <row r="5" ht="20.1" customHeight="1" spans="1:5">
      <c r="A5" s="6" t="s">
        <v>5</v>
      </c>
      <c r="B5" s="6" t="s">
        <v>90</v>
      </c>
      <c r="C5" s="6" t="s">
        <v>150</v>
      </c>
      <c r="D5" s="6" t="s">
        <v>151</v>
      </c>
      <c r="E5" s="6" t="s">
        <v>152</v>
      </c>
    </row>
    <row r="6" ht="39.95" customHeight="1" spans="1:5">
      <c r="A6" s="7">
        <v>1</v>
      </c>
      <c r="B6" s="8" t="s">
        <v>153</v>
      </c>
      <c r="C6" s="8"/>
      <c r="D6" s="8"/>
      <c r="E6" s="7" t="s">
        <v>154</v>
      </c>
    </row>
    <row r="7" ht="39.95" customHeight="1" spans="1:5">
      <c r="A7" s="7">
        <v>2</v>
      </c>
      <c r="B7" s="8"/>
      <c r="C7" s="8"/>
      <c r="D7" s="8"/>
      <c r="E7" s="7"/>
    </row>
    <row r="8" ht="39.95" customHeight="1" spans="1:5">
      <c r="A8" s="7">
        <v>3</v>
      </c>
      <c r="B8" s="8"/>
      <c r="C8" s="8"/>
      <c r="D8" s="8"/>
      <c r="E8" s="7"/>
    </row>
    <row r="9" ht="39.95" customHeight="1" spans="1:5">
      <c r="A9" s="7"/>
      <c r="B9" s="8"/>
      <c r="C9" s="8"/>
      <c r="D9" s="8"/>
      <c r="E9" s="7"/>
    </row>
  </sheetData>
  <mergeCells count="1">
    <mergeCell ref="A3:E3"/>
  </mergeCells>
  <pageMargins left="0.75" right="0.75" top="1" bottom="1" header="0.511805555555556" footer="0.511805555555556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C4" sqref="C4"/>
    </sheetView>
  </sheetViews>
  <sheetFormatPr defaultColWidth="8" defaultRowHeight="14.25" outlineLevelCol="2"/>
  <cols>
    <col min="2" max="2" width="18.25" customWidth="1"/>
    <col min="3" max="3" width="72" customWidth="1"/>
  </cols>
  <sheetData>
    <row r="1" ht="15" customHeight="1" spans="1:1">
      <c r="A1" s="1" t="s">
        <v>0</v>
      </c>
    </row>
    <row r="3" ht="27" customHeight="1" spans="1:3">
      <c r="A3" s="2" t="s">
        <v>155</v>
      </c>
      <c r="B3" s="2"/>
      <c r="C3" s="2"/>
    </row>
    <row r="4" ht="24.95" customHeight="1" spans="1:3">
      <c r="A4" s="3" t="s">
        <v>3</v>
      </c>
      <c r="B4" s="4" t="s">
        <v>4</v>
      </c>
      <c r="C4" s="5"/>
    </row>
    <row r="5" ht="24.95" customHeight="1" spans="1:3">
      <c r="A5" s="6" t="s">
        <v>5</v>
      </c>
      <c r="B5" s="6" t="s">
        <v>90</v>
      </c>
      <c r="C5" s="6" t="s">
        <v>156</v>
      </c>
    </row>
    <row r="6" ht="30" customHeight="1" spans="1:3">
      <c r="A6" s="7">
        <v>1</v>
      </c>
      <c r="B6" s="8"/>
      <c r="C6" s="7"/>
    </row>
    <row r="7" ht="30" customHeight="1" spans="1:3">
      <c r="A7" s="7">
        <v>2</v>
      </c>
      <c r="B7" s="8"/>
      <c r="C7" s="7"/>
    </row>
    <row r="8" ht="30" customHeight="1" spans="1:3">
      <c r="A8" s="7"/>
      <c r="B8" s="8"/>
      <c r="C8" s="8"/>
    </row>
    <row r="9" ht="30" customHeight="1" spans="1:3">
      <c r="A9" s="7"/>
      <c r="B9" s="8"/>
      <c r="C9" s="8"/>
    </row>
    <row r="10" ht="30" customHeight="1" spans="1:3">
      <c r="A10" s="7"/>
      <c r="B10" s="8"/>
      <c r="C10" s="8"/>
    </row>
  </sheetData>
  <mergeCells count="1">
    <mergeCell ref="A3:C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Sheet0</vt:lpstr>
      <vt:lpstr>Sheet1</vt:lpstr>
      <vt:lpstr>Sheet2</vt:lpstr>
      <vt:lpstr>Sheet3</vt:lpstr>
      <vt:lpstr>Sheet4</vt:lpstr>
      <vt:lpstr>Sheet5</vt:lpstr>
      <vt:lpstr>Sheet６</vt:lpstr>
      <vt:lpstr>Sheet７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小飞</cp:lastModifiedBy>
  <dcterms:created xsi:type="dcterms:W3CDTF">2019-01-18T03:21:00Z</dcterms:created>
  <dcterms:modified xsi:type="dcterms:W3CDTF">2023-01-10T03:10:11Z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9711D67E028245708CEA445B89C2D1F1</vt:lpwstr>
  </property>
</Properties>
</file>