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activeTab="7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44525"/>
</workbook>
</file>

<file path=xl/sharedStrings.xml><?xml version="1.0" encoding="utf-8"?>
<sst xmlns="http://schemas.openxmlformats.org/spreadsheetml/2006/main" count="287" uniqueCount="178">
  <si>
    <t>账  务  收　支　明　细</t>
  </si>
  <si>
    <t>单位：元(500元以上的支出项目必须逐笔公开)</t>
  </si>
  <si>
    <t>2023年4月 6日</t>
  </si>
  <si>
    <t>收入</t>
  </si>
  <si>
    <t>支出</t>
  </si>
  <si>
    <t>序号</t>
  </si>
  <si>
    <t>项目摘要</t>
  </si>
  <si>
    <t>金额</t>
  </si>
  <si>
    <t>1</t>
  </si>
  <si>
    <t>办事处拨疫情防控补助</t>
  </si>
  <si>
    <t>2022年四季度干部工资</t>
  </si>
  <si>
    <t>2</t>
  </si>
  <si>
    <t>上拨2022年四季度经费</t>
  </si>
  <si>
    <t>垃圾处理费</t>
  </si>
  <si>
    <t>3</t>
  </si>
  <si>
    <t>韩忠孝租金</t>
  </si>
  <si>
    <t>报刊</t>
  </si>
  <si>
    <t>4</t>
  </si>
  <si>
    <t>慈善协会拨疫情防控资金</t>
  </si>
  <si>
    <t>防疫巡逻</t>
  </si>
  <si>
    <t>5</t>
  </si>
  <si>
    <t>办事处拨2022年防火补助</t>
  </si>
  <si>
    <t>天然气改造</t>
  </si>
  <si>
    <t>6</t>
  </si>
  <si>
    <t>韩立峰租金</t>
  </si>
  <si>
    <t>2022年三夏三秋防火</t>
  </si>
  <si>
    <t>7</t>
  </si>
  <si>
    <t>水系占地租金</t>
  </si>
  <si>
    <t>29240.4</t>
  </si>
  <si>
    <t>小太阳取暖器</t>
  </si>
  <si>
    <t>8</t>
  </si>
  <si>
    <t>赵进山资金</t>
  </si>
  <si>
    <t>2880</t>
  </si>
  <si>
    <t>宣传版面</t>
  </si>
  <si>
    <t>9</t>
  </si>
  <si>
    <t>李竹琴租金</t>
  </si>
  <si>
    <t>1000</t>
  </si>
  <si>
    <t>误工、修垃圾车</t>
  </si>
  <si>
    <t>10</t>
  </si>
  <si>
    <t>电费</t>
  </si>
  <si>
    <t>11</t>
  </si>
  <si>
    <t>学习资料</t>
  </si>
  <si>
    <t>12</t>
  </si>
  <si>
    <t>办公用品</t>
  </si>
  <si>
    <t>13</t>
  </si>
  <si>
    <t>水电费</t>
  </si>
  <si>
    <t>14</t>
  </si>
  <si>
    <t>核酸检测早餐</t>
  </si>
  <si>
    <t>15</t>
  </si>
  <si>
    <t>老年人福利</t>
  </si>
  <si>
    <t>16</t>
  </si>
  <si>
    <t>卫生清理</t>
  </si>
  <si>
    <t>17</t>
  </si>
  <si>
    <t>年终村民福利</t>
  </si>
  <si>
    <t>18</t>
  </si>
  <si>
    <t>电费、修音响</t>
  </si>
  <si>
    <t>19</t>
  </si>
  <si>
    <t>退建房押金</t>
  </si>
  <si>
    <t>20</t>
  </si>
  <si>
    <t>修剪花木工资</t>
  </si>
  <si>
    <t>21</t>
  </si>
  <si>
    <t>春节灯笼</t>
  </si>
  <si>
    <t>22</t>
  </si>
  <si>
    <t>清理河道</t>
  </si>
  <si>
    <t>23</t>
  </si>
  <si>
    <t>取挂灯笼工资</t>
  </si>
  <si>
    <t>24</t>
  </si>
  <si>
    <t>25</t>
  </si>
  <si>
    <t>26</t>
  </si>
  <si>
    <t>27</t>
  </si>
  <si>
    <t>28</t>
  </si>
  <si>
    <t>29</t>
  </si>
  <si>
    <t>30</t>
  </si>
  <si>
    <t>——</t>
  </si>
  <si>
    <t>合计：</t>
  </si>
  <si>
    <t>上季度转入：</t>
  </si>
  <si>
    <t>531985.97</t>
  </si>
  <si>
    <t>累计余额：</t>
  </si>
  <si>
    <t>集体资产资源发包、租赁</t>
  </si>
  <si>
    <t>制表人：</t>
  </si>
  <si>
    <t>张光旭</t>
  </si>
  <si>
    <t>2023年 4月 6 日</t>
  </si>
  <si>
    <t>编号</t>
  </si>
  <si>
    <t>项目</t>
  </si>
  <si>
    <t>承包人</t>
  </si>
  <si>
    <t>是否招投标</t>
  </si>
  <si>
    <t>价格
（元/年）</t>
  </si>
  <si>
    <t>滩地租赁</t>
  </si>
  <si>
    <t xml:space="preserve"> 耿晓红</t>
  </si>
  <si>
    <t>是</t>
  </si>
  <si>
    <t>高成</t>
  </si>
  <si>
    <t>3300元/年</t>
  </si>
  <si>
    <t>唐国正</t>
  </si>
  <si>
    <t>4000元/年</t>
  </si>
  <si>
    <t>韩忠孝</t>
  </si>
  <si>
    <t>2210元/年</t>
  </si>
  <si>
    <t>赵进山</t>
  </si>
  <si>
    <t>2880元/年</t>
  </si>
  <si>
    <t>韩立峰</t>
  </si>
  <si>
    <t>5000元/年</t>
  </si>
  <si>
    <t>门面房租赁</t>
  </si>
  <si>
    <t>牛继海</t>
  </si>
  <si>
    <t>3000元/年</t>
  </si>
  <si>
    <t>韩允法</t>
  </si>
  <si>
    <t>1500元/年</t>
  </si>
  <si>
    <t>张立功</t>
  </si>
  <si>
    <t>李竹琴</t>
  </si>
  <si>
    <t>1000元/年</t>
  </si>
  <si>
    <t>村委北院租金</t>
  </si>
  <si>
    <t>韩文超</t>
  </si>
  <si>
    <t>40000元/年</t>
  </si>
  <si>
    <t>梧桐路门面房租金</t>
  </si>
  <si>
    <t>崔腾飞</t>
  </si>
  <si>
    <t>50000元/年</t>
  </si>
  <si>
    <t>农村低保、救灾救济款物发放</t>
  </si>
  <si>
    <t>制表人：张光旭</t>
  </si>
  <si>
    <t>2023年 4 月 6 日</t>
  </si>
  <si>
    <t>序
号</t>
  </si>
  <si>
    <t>姓名</t>
  </si>
  <si>
    <t>人
数</t>
  </si>
  <si>
    <r>
      <rPr>
        <sz val="11"/>
        <rFont val="黑体"/>
        <charset val="134"/>
      </rPr>
      <t xml:space="preserve">金额
</t>
    </r>
    <r>
      <rPr>
        <sz val="9"/>
        <rFont val="黑体"/>
        <charset val="134"/>
      </rPr>
      <t>（月）</t>
    </r>
  </si>
  <si>
    <t>薛小女</t>
  </si>
  <si>
    <t>农村低保</t>
  </si>
  <si>
    <t>张景玉</t>
  </si>
  <si>
    <t>韩建党</t>
  </si>
  <si>
    <t>冯龙鑫</t>
  </si>
  <si>
    <t>党琪然</t>
  </si>
  <si>
    <t>赵立东</t>
  </si>
  <si>
    <t>张海莉</t>
  </si>
  <si>
    <t>赵俊峰</t>
  </si>
  <si>
    <t>其　他　事　项</t>
  </si>
  <si>
    <t>2023年 4 月6日</t>
  </si>
  <si>
    <t>公开内容</t>
  </si>
  <si>
    <t>党费收缴</t>
  </si>
  <si>
    <t>党员36人 上交第4季度党费400.5元。（实交35人）</t>
  </si>
  <si>
    <t>党员发展</t>
  </si>
  <si>
    <t xml:space="preserve"> </t>
  </si>
  <si>
    <r>
      <t xml:space="preserve"> 东关</t>
    </r>
    <r>
      <rPr>
        <sz val="20"/>
        <rFont val="宋体"/>
        <charset val="134"/>
      </rPr>
      <t>村2023年第</t>
    </r>
    <r>
      <rPr>
        <u/>
        <sz val="20"/>
        <rFont val="宋体"/>
        <charset val="134"/>
      </rPr>
      <t>1</t>
    </r>
    <r>
      <rPr>
        <sz val="20"/>
        <rFont val="宋体"/>
        <charset val="134"/>
      </rPr>
      <t>季度村务公开情况</t>
    </r>
  </si>
  <si>
    <t>村干部职责分工</t>
  </si>
  <si>
    <t>职务</t>
  </si>
  <si>
    <r>
      <rPr>
        <sz val="14"/>
        <color theme="1"/>
        <rFont val="黑体"/>
        <charset val="134"/>
      </rPr>
      <t>工作岗位职责</t>
    </r>
    <r>
      <rPr>
        <sz val="12"/>
        <color theme="1"/>
        <rFont val="黑体"/>
        <charset val="134"/>
      </rPr>
      <t xml:space="preserve">
</t>
    </r>
    <r>
      <rPr>
        <sz val="10"/>
        <color rgb="FF000000"/>
        <rFont val="仿宋"/>
        <charset val="134"/>
      </rPr>
      <t>（党建、民政、残联、退役军人、人居环境、卫计、扶贫、乡村振兴、综治信访、司法民调、工业、环保、农业、土地、武装民兵、纪检监察、报账员、社保医保、文化、妇联、共青团等）</t>
    </r>
  </si>
  <si>
    <t>韩占飞</t>
  </si>
  <si>
    <t>支书、主任</t>
  </si>
  <si>
    <t>负责村全面工作</t>
  </si>
  <si>
    <t xml:space="preserve">支部委员 </t>
  </si>
  <si>
    <t>负责党建、综治信访、司法民调、报账员、社保医保</t>
  </si>
  <si>
    <t>张卫星</t>
  </si>
  <si>
    <t>支部委员</t>
  </si>
  <si>
    <t>负责人居环境、工业、武装民兵、纪检监察、乡村振兴</t>
  </si>
  <si>
    <t>赵菊红</t>
  </si>
  <si>
    <t>村委委员</t>
  </si>
  <si>
    <t>负责妇联、卫计、环保、文化、</t>
  </si>
  <si>
    <t>韩莉莎</t>
  </si>
  <si>
    <t>负责民政、残联、退役军人、扶贫、农业、土地、共青团、</t>
  </si>
  <si>
    <t>村干部工资福利</t>
  </si>
  <si>
    <t>金额(元/月)</t>
  </si>
  <si>
    <t>备注</t>
  </si>
  <si>
    <t>工资</t>
  </si>
  <si>
    <t>2599元</t>
  </si>
  <si>
    <t>1559元</t>
  </si>
  <si>
    <t>计划生育指标、宅基地审批等事项</t>
  </si>
  <si>
    <t>2023年4 月 6日</t>
  </si>
  <si>
    <t>办理结果</t>
  </si>
  <si>
    <t>收费情况</t>
  </si>
  <si>
    <t>无</t>
  </si>
  <si>
    <t>重大事项决策、招投标及完成情况</t>
  </si>
  <si>
    <t>2023年 4 月6 日</t>
  </si>
  <si>
    <t>民主决策情况</t>
  </si>
  <si>
    <t>招投标情况</t>
  </si>
  <si>
    <t>进度或完成情况</t>
  </si>
  <si>
    <t xml:space="preserve">本年度村级大额开支预算 </t>
  </si>
  <si>
    <t>通过“四议两公开”</t>
  </si>
  <si>
    <r>
      <rPr>
        <sz val="16"/>
        <color theme="1"/>
        <rFont val="宋体"/>
        <charset val="134"/>
      </rPr>
      <t>村务公开报表</t>
    </r>
    <r>
      <rPr>
        <sz val="16"/>
        <color theme="1"/>
        <rFont val="Calibri"/>
        <charset val="134"/>
      </rPr>
      <t>1</t>
    </r>
  </si>
  <si>
    <r>
      <t xml:space="preserve">          大定   </t>
    </r>
    <r>
      <rPr>
        <b/>
        <sz val="18"/>
        <color theme="1"/>
        <rFont val="宋体"/>
        <charset val="134"/>
      </rPr>
      <t>乡（镇、办）</t>
    </r>
    <r>
      <rPr>
        <b/>
        <u/>
        <sz val="18"/>
        <color theme="1"/>
        <rFont val="宋体"/>
        <charset val="134"/>
      </rPr>
      <t xml:space="preserve">    东关  </t>
    </r>
    <r>
      <rPr>
        <b/>
        <sz val="18"/>
        <color theme="1"/>
        <rFont val="宋体"/>
        <charset val="134"/>
      </rPr>
      <t xml:space="preserve">村 </t>
    </r>
    <r>
      <rPr>
        <b/>
        <sz val="18"/>
        <color theme="1"/>
        <rFont val="Calibri"/>
        <charset val="134"/>
      </rPr>
      <t>20</t>
    </r>
    <r>
      <rPr>
        <b/>
        <u/>
        <sz val="18"/>
        <color theme="1"/>
        <rFont val="宋体"/>
        <charset val="134"/>
      </rPr>
      <t xml:space="preserve"> </t>
    </r>
    <r>
      <rPr>
        <b/>
        <u/>
        <sz val="18"/>
        <color theme="1"/>
        <rFont val="Calibri"/>
        <charset val="134"/>
      </rPr>
      <t xml:space="preserve">23   </t>
    </r>
    <r>
      <rPr>
        <b/>
        <sz val="18"/>
        <color theme="1"/>
        <rFont val="宋体"/>
        <charset val="134"/>
      </rPr>
      <t>年 第</t>
    </r>
    <r>
      <rPr>
        <b/>
        <u/>
        <sz val="18"/>
        <color theme="1"/>
        <rFont val="宋体"/>
        <charset val="134"/>
      </rPr>
      <t xml:space="preserve">  1</t>
    </r>
    <r>
      <rPr>
        <b/>
        <u/>
        <sz val="18"/>
        <color theme="1"/>
        <rFont val="Calibri"/>
        <charset val="134"/>
      </rPr>
      <t xml:space="preserve">  </t>
    </r>
    <r>
      <rPr>
        <b/>
        <sz val="18"/>
        <color theme="1"/>
        <rFont val="宋体"/>
        <charset val="134"/>
      </rPr>
      <t>季度</t>
    </r>
  </si>
  <si>
    <t>党务村务财务公开报表</t>
  </si>
  <si>
    <r>
      <rPr>
        <sz val="18"/>
        <color theme="1"/>
        <rFont val="宋体"/>
        <charset val="134"/>
      </rPr>
      <t xml:space="preserve">村党支部（盖章）        村 委 会（盖章）      </t>
    </r>
    <r>
      <rPr>
        <sz val="18"/>
        <color theme="1"/>
        <rFont val="宋体"/>
        <charset val="134"/>
      </rPr>
      <t>村监委会（盖章）</t>
    </r>
  </si>
  <si>
    <t>呈报人签字：       监委会主任签字：       支部书记、主任签字：</t>
  </si>
  <si>
    <r>
      <t xml:space="preserve">                                                                  </t>
    </r>
    <r>
      <rPr>
        <sz val="14"/>
        <color theme="1"/>
        <rFont val="Calibri"/>
        <charset val="134"/>
      </rPr>
      <t>20</t>
    </r>
    <r>
      <rPr>
        <u/>
        <sz val="14"/>
        <color theme="1"/>
        <rFont val="宋体"/>
        <charset val="134"/>
      </rPr>
      <t xml:space="preserve"> </t>
    </r>
    <r>
      <rPr>
        <u/>
        <sz val="14"/>
        <color theme="1"/>
        <rFont val="Calibri"/>
        <charset val="134"/>
      </rPr>
      <t xml:space="preserve">23  </t>
    </r>
    <r>
      <rPr>
        <sz val="14"/>
        <color theme="1"/>
        <rFont val="宋体"/>
        <charset val="134"/>
      </rPr>
      <t>年</t>
    </r>
    <r>
      <rPr>
        <u/>
        <sz val="14"/>
        <color theme="1"/>
        <rFont val="宋体"/>
        <charset val="134"/>
      </rPr>
      <t xml:space="preserve">  </t>
    </r>
    <r>
      <rPr>
        <u/>
        <sz val="14"/>
        <color theme="1"/>
        <rFont val="Calibri"/>
        <charset val="134"/>
      </rPr>
      <t xml:space="preserve">4   </t>
    </r>
    <r>
      <rPr>
        <sz val="14"/>
        <color theme="1"/>
        <rFont val="宋体"/>
        <charset val="134"/>
      </rPr>
      <t>月</t>
    </r>
    <r>
      <rPr>
        <u/>
        <sz val="14"/>
        <color theme="1"/>
        <rFont val="宋体"/>
        <charset val="134"/>
      </rPr>
      <t xml:space="preserve"> 6</t>
    </r>
    <r>
      <rPr>
        <u/>
        <sz val="14"/>
        <color theme="1"/>
        <rFont val="Calibri"/>
        <charset val="134"/>
      </rPr>
      <t xml:space="preserve"> </t>
    </r>
    <r>
      <rPr>
        <sz val="14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</si>
</sst>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.5"/>
      <color theme="1"/>
      <name val="宋体"/>
      <charset val="134"/>
    </font>
    <font>
      <b/>
      <u/>
      <sz val="18"/>
      <color theme="1"/>
      <name val="宋体"/>
      <charset val="134"/>
    </font>
    <font>
      <b/>
      <sz val="26"/>
      <color theme="1"/>
      <name val="方正小标宋简体"/>
      <charset val="134"/>
    </font>
    <font>
      <b/>
      <sz val="24"/>
      <color theme="1"/>
      <name val="宋体"/>
      <charset val="134"/>
    </font>
    <font>
      <sz val="18"/>
      <color theme="1"/>
      <name val="宋体"/>
      <charset val="134"/>
    </font>
    <font>
      <u/>
      <sz val="18"/>
      <color theme="1"/>
      <name val="宋体"/>
      <charset val="134"/>
    </font>
    <font>
      <sz val="14"/>
      <color theme="1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u/>
      <sz val="20"/>
      <name val="宋体"/>
      <charset val="134"/>
    </font>
    <font>
      <sz val="20"/>
      <name val="宋体"/>
      <charset val="134"/>
    </font>
    <font>
      <sz val="12"/>
      <color theme="1"/>
      <name val="黑体"/>
      <charset val="134"/>
    </font>
    <font>
      <sz val="14"/>
      <color theme="1"/>
      <name val="黑体"/>
      <charset val="134"/>
    </font>
    <font>
      <sz val="11"/>
      <name val="黑体"/>
      <charset val="134"/>
    </font>
    <font>
      <sz val="11"/>
      <color theme="1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Calibri"/>
      <charset val="134"/>
    </font>
    <font>
      <b/>
      <sz val="18"/>
      <color theme="1"/>
      <name val="宋体"/>
      <charset val="134"/>
    </font>
    <font>
      <b/>
      <sz val="18"/>
      <color theme="1"/>
      <name val="Calibri"/>
      <charset val="134"/>
    </font>
    <font>
      <b/>
      <u/>
      <sz val="18"/>
      <color theme="1"/>
      <name val="Calibri"/>
      <charset val="134"/>
    </font>
    <font>
      <sz val="14"/>
      <color theme="1"/>
      <name val="Calibri"/>
      <charset val="134"/>
    </font>
    <font>
      <u/>
      <sz val="14"/>
      <color theme="1"/>
      <name val="宋体"/>
      <charset val="134"/>
    </font>
    <font>
      <u/>
      <sz val="14"/>
      <color theme="1"/>
      <name val="Calibri"/>
      <charset val="134"/>
    </font>
    <font>
      <sz val="10"/>
      <color rgb="FF000000"/>
      <name val="仿宋"/>
      <charset val="134"/>
    </font>
    <font>
      <sz val="9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1" fillId="12" borderId="14" applyNumberFormat="0" applyAlignment="0" applyProtection="0">
      <alignment vertical="center"/>
    </xf>
    <xf numFmtId="0" fontId="42" fillId="12" borderId="10" applyNumberFormat="0" applyAlignment="0" applyProtection="0">
      <alignment vertical="center"/>
    </xf>
    <xf numFmtId="0" fontId="43" fillId="13" borderId="15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indent="6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indent="13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31" fontId="11" fillId="0" borderId="0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31" fontId="18" fillId="0" borderId="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31" fontId="18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right" vertical="center"/>
    </xf>
    <xf numFmtId="49" fontId="17" fillId="0" borderId="0" xfId="0" applyNumberFormat="1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9" fillId="0" borderId="0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vertical="center"/>
    </xf>
    <xf numFmtId="176" fontId="18" fillId="0" borderId="0" xfId="0" applyNumberFormat="1" applyFont="1" applyFill="1" applyBorder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176" fontId="26" fillId="0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25" fillId="2" borderId="1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176" fontId="25" fillId="2" borderId="1" xfId="0" applyNumberFormat="1" applyFont="1" applyFill="1" applyBorder="1" applyAlignment="1">
      <alignment horizontal="center" vertical="center" wrapText="1"/>
    </xf>
    <xf numFmtId="49" fontId="25" fillId="2" borderId="9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F27" sqref="F27"/>
    </sheetView>
  </sheetViews>
  <sheetFormatPr defaultColWidth="8.88888888888889" defaultRowHeight="14.4" outlineLevelCol="5"/>
  <cols>
    <col min="1" max="1" width="5.77777777777778" customWidth="1"/>
    <col min="2" max="2" width="22.7777777777778" customWidth="1"/>
    <col min="3" max="3" width="10.7777777777778" style="56" customWidth="1"/>
    <col min="4" max="4" width="5.77777777777778" customWidth="1"/>
    <col min="5" max="5" width="22.7777777777778" customWidth="1"/>
    <col min="6" max="6" width="10.7777777777778" style="57" customWidth="1"/>
  </cols>
  <sheetData>
    <row r="1" ht="30" customHeight="1" spans="1:6">
      <c r="A1" s="10" t="s">
        <v>0</v>
      </c>
      <c r="B1" s="10"/>
      <c r="C1" s="58"/>
      <c r="D1" s="10"/>
      <c r="E1" s="10"/>
      <c r="F1" s="59"/>
    </row>
    <row r="2" spans="1:6">
      <c r="A2" s="60" t="s">
        <v>1</v>
      </c>
      <c r="B2" s="60"/>
      <c r="C2" s="60"/>
      <c r="D2" s="60"/>
      <c r="E2" s="33" t="s">
        <v>2</v>
      </c>
      <c r="F2" s="61"/>
    </row>
    <row r="3" ht="15.6" spans="1:6">
      <c r="A3" s="62" t="s">
        <v>3</v>
      </c>
      <c r="B3" s="63"/>
      <c r="C3" s="64"/>
      <c r="D3" s="65" t="s">
        <v>4</v>
      </c>
      <c r="E3" s="63"/>
      <c r="F3" s="66"/>
    </row>
    <row r="4" spans="1:6">
      <c r="A4" s="67" t="s">
        <v>5</v>
      </c>
      <c r="B4" s="67" t="s">
        <v>6</v>
      </c>
      <c r="C4" s="68" t="s">
        <v>7</v>
      </c>
      <c r="D4" s="69" t="s">
        <v>5</v>
      </c>
      <c r="E4" s="67" t="s">
        <v>6</v>
      </c>
      <c r="F4" s="70" t="s">
        <v>7</v>
      </c>
    </row>
    <row r="5" spans="1:6">
      <c r="A5" s="71" t="s">
        <v>8</v>
      </c>
      <c r="B5" s="72" t="s">
        <v>9</v>
      </c>
      <c r="C5" s="73">
        <v>10000</v>
      </c>
      <c r="D5" s="72">
        <v>1</v>
      </c>
      <c r="E5" s="72" t="s">
        <v>10</v>
      </c>
      <c r="F5" s="74">
        <v>27425</v>
      </c>
    </row>
    <row r="6" spans="1:6">
      <c r="A6" s="71" t="s">
        <v>11</v>
      </c>
      <c r="B6" s="72" t="s">
        <v>12</v>
      </c>
      <c r="C6" s="73">
        <v>30675</v>
      </c>
      <c r="D6" s="72">
        <v>2</v>
      </c>
      <c r="E6" s="72" t="s">
        <v>13</v>
      </c>
      <c r="F6" s="74">
        <v>14364</v>
      </c>
    </row>
    <row r="7" spans="1:6">
      <c r="A7" s="71" t="s">
        <v>14</v>
      </c>
      <c r="B7" s="72" t="s">
        <v>15</v>
      </c>
      <c r="C7" s="73">
        <v>2210</v>
      </c>
      <c r="D7" s="72">
        <v>3</v>
      </c>
      <c r="E7" s="72" t="s">
        <v>16</v>
      </c>
      <c r="F7" s="74">
        <v>2600</v>
      </c>
    </row>
    <row r="8" spans="1:6">
      <c r="A8" s="71" t="s">
        <v>17</v>
      </c>
      <c r="B8" s="72" t="s">
        <v>18</v>
      </c>
      <c r="C8" s="73">
        <v>15000</v>
      </c>
      <c r="D8" s="72">
        <v>4</v>
      </c>
      <c r="E8" s="72" t="s">
        <v>19</v>
      </c>
      <c r="F8" s="74">
        <v>2550</v>
      </c>
    </row>
    <row r="9" spans="1:6">
      <c r="A9" s="71" t="s">
        <v>20</v>
      </c>
      <c r="B9" s="72" t="s">
        <v>21</v>
      </c>
      <c r="C9" s="75">
        <v>5800</v>
      </c>
      <c r="D9" s="72">
        <v>5</v>
      </c>
      <c r="E9" s="72" t="s">
        <v>22</v>
      </c>
      <c r="F9" s="74">
        <v>26390</v>
      </c>
    </row>
    <row r="10" spans="1:6">
      <c r="A10" s="71" t="s">
        <v>23</v>
      </c>
      <c r="B10" s="72" t="s">
        <v>24</v>
      </c>
      <c r="C10" s="73">
        <v>5000</v>
      </c>
      <c r="D10" s="72">
        <v>6</v>
      </c>
      <c r="E10" s="72" t="s">
        <v>25</v>
      </c>
      <c r="F10" s="74">
        <v>4400</v>
      </c>
    </row>
    <row r="11" spans="1:6">
      <c r="A11" s="71" t="s">
        <v>26</v>
      </c>
      <c r="B11" s="72" t="s">
        <v>27</v>
      </c>
      <c r="C11" s="76" t="s">
        <v>28</v>
      </c>
      <c r="D11" s="72">
        <v>7</v>
      </c>
      <c r="E11" s="72" t="s">
        <v>29</v>
      </c>
      <c r="F11" s="74">
        <v>480</v>
      </c>
    </row>
    <row r="12" spans="1:6">
      <c r="A12" s="71" t="s">
        <v>30</v>
      </c>
      <c r="B12" s="72" t="s">
        <v>31</v>
      </c>
      <c r="C12" s="76" t="s">
        <v>32</v>
      </c>
      <c r="D12" s="72">
        <v>8</v>
      </c>
      <c r="E12" s="77" t="s">
        <v>33</v>
      </c>
      <c r="F12" s="74">
        <v>13803</v>
      </c>
    </row>
    <row r="13" spans="1:6">
      <c r="A13" s="71" t="s">
        <v>34</v>
      </c>
      <c r="B13" s="72" t="s">
        <v>35</v>
      </c>
      <c r="C13" s="76" t="s">
        <v>36</v>
      </c>
      <c r="D13" s="72">
        <v>9</v>
      </c>
      <c r="E13" s="77" t="s">
        <v>37</v>
      </c>
      <c r="F13" s="74">
        <v>5870</v>
      </c>
    </row>
    <row r="14" spans="1:6">
      <c r="A14" s="71" t="s">
        <v>38</v>
      </c>
      <c r="B14" s="72"/>
      <c r="C14" s="78"/>
      <c r="D14" s="72">
        <v>10</v>
      </c>
      <c r="E14" s="77" t="s">
        <v>39</v>
      </c>
      <c r="F14" s="74">
        <v>1100</v>
      </c>
    </row>
    <row r="15" spans="1:6">
      <c r="A15" s="71" t="s">
        <v>40</v>
      </c>
      <c r="B15" s="72"/>
      <c r="C15" s="76"/>
      <c r="D15" s="72">
        <v>11</v>
      </c>
      <c r="E15" s="72" t="s">
        <v>41</v>
      </c>
      <c r="F15" s="74">
        <v>310</v>
      </c>
    </row>
    <row r="16" spans="1:6">
      <c r="A16" s="71" t="s">
        <v>42</v>
      </c>
      <c r="B16" s="77"/>
      <c r="C16" s="76"/>
      <c r="D16" s="72">
        <v>12</v>
      </c>
      <c r="E16" s="77" t="s">
        <v>43</v>
      </c>
      <c r="F16" s="74">
        <v>710</v>
      </c>
    </row>
    <row r="17" spans="1:6">
      <c r="A17" s="71" t="s">
        <v>44</v>
      </c>
      <c r="B17" s="77"/>
      <c r="C17" s="76"/>
      <c r="D17" s="72">
        <v>13</v>
      </c>
      <c r="E17" s="77" t="s">
        <v>45</v>
      </c>
      <c r="F17" s="74">
        <v>822</v>
      </c>
    </row>
    <row r="18" spans="1:6">
      <c r="A18" s="71" t="s">
        <v>46</v>
      </c>
      <c r="B18" s="77"/>
      <c r="C18" s="76"/>
      <c r="D18" s="72">
        <v>14</v>
      </c>
      <c r="E18" s="77" t="s">
        <v>47</v>
      </c>
      <c r="F18" s="74">
        <v>4034</v>
      </c>
    </row>
    <row r="19" spans="1:6">
      <c r="A19" s="71" t="s">
        <v>48</v>
      </c>
      <c r="B19" s="79"/>
      <c r="C19" s="78"/>
      <c r="D19" s="72">
        <v>15</v>
      </c>
      <c r="E19" s="77" t="s">
        <v>49</v>
      </c>
      <c r="F19" s="74">
        <v>3450</v>
      </c>
    </row>
    <row r="20" spans="1:6">
      <c r="A20" s="71" t="s">
        <v>50</v>
      </c>
      <c r="B20" s="79"/>
      <c r="C20" s="76"/>
      <c r="D20" s="72">
        <v>16</v>
      </c>
      <c r="E20" s="77" t="s">
        <v>51</v>
      </c>
      <c r="F20" s="80">
        <v>1800</v>
      </c>
    </row>
    <row r="21" spans="1:6">
      <c r="A21" s="71" t="s">
        <v>52</v>
      </c>
      <c r="B21" s="79"/>
      <c r="C21" s="76"/>
      <c r="D21" s="72">
        <v>17</v>
      </c>
      <c r="E21" s="77" t="s">
        <v>53</v>
      </c>
      <c r="F21" s="80">
        <v>51004</v>
      </c>
    </row>
    <row r="22" spans="1:6">
      <c r="A22" s="71" t="s">
        <v>54</v>
      </c>
      <c r="B22" s="79"/>
      <c r="C22" s="76"/>
      <c r="D22" s="72">
        <v>18</v>
      </c>
      <c r="E22" s="77" t="s">
        <v>55</v>
      </c>
      <c r="F22" s="80">
        <v>882</v>
      </c>
    </row>
    <row r="23" spans="1:6">
      <c r="A23" s="71" t="s">
        <v>56</v>
      </c>
      <c r="B23" s="79"/>
      <c r="C23" s="76"/>
      <c r="D23" s="72">
        <v>19</v>
      </c>
      <c r="E23" s="77" t="s">
        <v>57</v>
      </c>
      <c r="F23" s="80">
        <v>3000</v>
      </c>
    </row>
    <row r="24" spans="1:6">
      <c r="A24" s="71" t="s">
        <v>58</v>
      </c>
      <c r="B24" s="79"/>
      <c r="C24" s="78"/>
      <c r="D24" s="72">
        <v>20</v>
      </c>
      <c r="E24" s="77" t="s">
        <v>59</v>
      </c>
      <c r="F24" s="80">
        <v>800</v>
      </c>
    </row>
    <row r="25" spans="1:6">
      <c r="A25" s="71" t="s">
        <v>60</v>
      </c>
      <c r="B25" s="71"/>
      <c r="C25" s="76"/>
      <c r="D25" s="72">
        <v>21</v>
      </c>
      <c r="E25" s="71" t="s">
        <v>61</v>
      </c>
      <c r="F25" s="80">
        <v>9470</v>
      </c>
    </row>
    <row r="26" spans="1:6">
      <c r="A26" s="71" t="s">
        <v>62</v>
      </c>
      <c r="B26" s="71"/>
      <c r="C26" s="76"/>
      <c r="D26" s="72">
        <v>22</v>
      </c>
      <c r="E26" s="71" t="s">
        <v>63</v>
      </c>
      <c r="F26" s="80">
        <v>4550</v>
      </c>
    </row>
    <row r="27" spans="1:6">
      <c r="A27" s="71" t="s">
        <v>64</v>
      </c>
      <c r="B27" s="71"/>
      <c r="C27" s="76"/>
      <c r="D27" s="72">
        <v>23</v>
      </c>
      <c r="E27" s="71" t="s">
        <v>65</v>
      </c>
      <c r="F27" s="80">
        <v>3950</v>
      </c>
    </row>
    <row r="28" spans="1:6">
      <c r="A28" s="71" t="s">
        <v>66</v>
      </c>
      <c r="B28" s="71"/>
      <c r="C28" s="76"/>
      <c r="D28" s="72">
        <v>24</v>
      </c>
      <c r="E28" s="71"/>
      <c r="F28" s="80"/>
    </row>
    <row r="29" spans="1:6">
      <c r="A29" s="71" t="s">
        <v>67</v>
      </c>
      <c r="B29" s="71"/>
      <c r="C29" s="78"/>
      <c r="D29" s="72">
        <v>25</v>
      </c>
      <c r="E29" s="71"/>
      <c r="F29" s="80"/>
    </row>
    <row r="30" spans="1:6">
      <c r="A30" s="71" t="s">
        <v>68</v>
      </c>
      <c r="B30" s="71"/>
      <c r="C30" s="76"/>
      <c r="D30" s="72">
        <v>26</v>
      </c>
      <c r="E30" s="71"/>
      <c r="F30" s="80"/>
    </row>
    <row r="31" spans="1:6">
      <c r="A31" s="71" t="s">
        <v>69</v>
      </c>
      <c r="B31" s="71"/>
      <c r="C31" s="76"/>
      <c r="D31" s="72">
        <v>27</v>
      </c>
      <c r="E31" s="71"/>
      <c r="F31" s="80"/>
    </row>
    <row r="32" spans="1:6">
      <c r="A32" s="71" t="s">
        <v>70</v>
      </c>
      <c r="B32" s="71"/>
      <c r="C32" s="76"/>
      <c r="D32" s="72">
        <v>28</v>
      </c>
      <c r="E32" s="71"/>
      <c r="F32" s="80"/>
    </row>
    <row r="33" spans="1:6">
      <c r="A33" s="71" t="s">
        <v>71</v>
      </c>
      <c r="B33" s="71"/>
      <c r="C33" s="76"/>
      <c r="D33" s="72">
        <v>29</v>
      </c>
      <c r="E33" s="71"/>
      <c r="F33" s="80"/>
    </row>
    <row r="34" spans="1:6">
      <c r="A34" s="71" t="s">
        <v>72</v>
      </c>
      <c r="B34" s="71"/>
      <c r="C34" s="78"/>
      <c r="D34" s="72">
        <v>30</v>
      </c>
      <c r="E34" s="71"/>
      <c r="F34" s="80"/>
    </row>
    <row r="35" spans="1:6">
      <c r="A35" s="71" t="s">
        <v>73</v>
      </c>
      <c r="B35" s="71" t="s">
        <v>74</v>
      </c>
      <c r="C35" s="73">
        <v>101805.4</v>
      </c>
      <c r="D35" s="81" t="s">
        <v>73</v>
      </c>
      <c r="E35" s="71" t="s">
        <v>74</v>
      </c>
      <c r="F35" s="80">
        <f>SUM(F5:F34)</f>
        <v>183764</v>
      </c>
    </row>
    <row r="36" spans="1:6">
      <c r="A36" s="71" t="s">
        <v>73</v>
      </c>
      <c r="B36" s="71" t="s">
        <v>75</v>
      </c>
      <c r="C36" s="82" t="s">
        <v>76</v>
      </c>
      <c r="D36" s="81" t="s">
        <v>73</v>
      </c>
      <c r="E36" s="71" t="s">
        <v>77</v>
      </c>
      <c r="F36" s="80">
        <f>C35+C36-F35</f>
        <v>450027.37</v>
      </c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E2" sqref="E2"/>
    </sheetView>
  </sheetViews>
  <sheetFormatPr defaultColWidth="8.88888888888889" defaultRowHeight="14.4" outlineLevelCol="4"/>
  <cols>
    <col min="2" max="2" width="28.7777777777778" customWidth="1"/>
    <col min="3" max="3" width="13.7777777777778" customWidth="1"/>
    <col min="4" max="4" width="43.7777777777778" customWidth="1"/>
    <col min="5" max="5" width="17.7777777777778" customWidth="1"/>
  </cols>
  <sheetData>
    <row r="1" ht="45" customHeight="1" spans="1:5">
      <c r="A1" s="10" t="s">
        <v>78</v>
      </c>
      <c r="B1" s="10"/>
      <c r="C1" s="10"/>
      <c r="D1" s="10"/>
      <c r="E1" s="10"/>
    </row>
    <row r="2" ht="30" customHeight="1" spans="1:5">
      <c r="A2" s="26" t="s">
        <v>79</v>
      </c>
      <c r="B2" s="32" t="s">
        <v>80</v>
      </c>
      <c r="C2" s="32"/>
      <c r="D2" s="26"/>
      <c r="E2" s="28" t="s">
        <v>81</v>
      </c>
    </row>
    <row r="3" ht="30" customHeight="1" spans="1:5">
      <c r="A3" s="15" t="s">
        <v>82</v>
      </c>
      <c r="B3" s="39" t="s">
        <v>83</v>
      </c>
      <c r="C3" s="52" t="s">
        <v>84</v>
      </c>
      <c r="D3" s="39" t="s">
        <v>85</v>
      </c>
      <c r="E3" s="53" t="s">
        <v>86</v>
      </c>
    </row>
    <row r="4" ht="30" customHeight="1" spans="1:5">
      <c r="A4" s="16">
        <v>1</v>
      </c>
      <c r="B4" s="54" t="s">
        <v>87</v>
      </c>
      <c r="C4" s="36" t="s">
        <v>88</v>
      </c>
      <c r="D4" s="36" t="s">
        <v>89</v>
      </c>
      <c r="E4" s="36">
        <v>28700</v>
      </c>
    </row>
    <row r="5" ht="30" customHeight="1" spans="1:5">
      <c r="A5" s="16">
        <v>2</v>
      </c>
      <c r="B5" s="54" t="s">
        <v>87</v>
      </c>
      <c r="C5" s="36" t="s">
        <v>90</v>
      </c>
      <c r="D5" s="36" t="s">
        <v>89</v>
      </c>
      <c r="E5" s="36" t="s">
        <v>91</v>
      </c>
    </row>
    <row r="6" ht="30" customHeight="1" spans="1:5">
      <c r="A6" s="16">
        <v>3</v>
      </c>
      <c r="B6" s="54" t="s">
        <v>87</v>
      </c>
      <c r="C6" s="36" t="s">
        <v>92</v>
      </c>
      <c r="D6" s="36" t="s">
        <v>89</v>
      </c>
      <c r="E6" s="36" t="s">
        <v>93</v>
      </c>
    </row>
    <row r="7" ht="30" customHeight="1" spans="1:5">
      <c r="A7" s="16">
        <v>4</v>
      </c>
      <c r="B7" s="54" t="s">
        <v>87</v>
      </c>
      <c r="C7" s="36" t="s">
        <v>94</v>
      </c>
      <c r="D7" s="36" t="s">
        <v>89</v>
      </c>
      <c r="E7" s="36" t="s">
        <v>95</v>
      </c>
    </row>
    <row r="8" ht="30" customHeight="1" spans="1:5">
      <c r="A8" s="30">
        <v>5</v>
      </c>
      <c r="B8" s="54" t="s">
        <v>87</v>
      </c>
      <c r="C8" s="16" t="s">
        <v>96</v>
      </c>
      <c r="D8" s="36" t="s">
        <v>89</v>
      </c>
      <c r="E8" s="36" t="s">
        <v>97</v>
      </c>
    </row>
    <row r="9" ht="30" customHeight="1" spans="1:5">
      <c r="A9" s="30">
        <v>6</v>
      </c>
      <c r="B9" s="36" t="s">
        <v>87</v>
      </c>
      <c r="C9" s="16" t="s">
        <v>98</v>
      </c>
      <c r="D9" s="36" t="s">
        <v>89</v>
      </c>
      <c r="E9" s="36" t="s">
        <v>99</v>
      </c>
    </row>
    <row r="10" ht="30" customHeight="1" spans="1:5">
      <c r="A10" s="30">
        <v>7</v>
      </c>
      <c r="B10" s="16" t="s">
        <v>100</v>
      </c>
      <c r="C10" s="16" t="s">
        <v>101</v>
      </c>
      <c r="D10" s="36" t="s">
        <v>89</v>
      </c>
      <c r="E10" s="36" t="s">
        <v>102</v>
      </c>
    </row>
    <row r="11" ht="30" customHeight="1" spans="1:5">
      <c r="A11" s="30">
        <v>8</v>
      </c>
      <c r="B11" s="16" t="s">
        <v>100</v>
      </c>
      <c r="C11" s="16" t="s">
        <v>103</v>
      </c>
      <c r="D11" s="36" t="s">
        <v>89</v>
      </c>
      <c r="E11" s="36" t="s">
        <v>104</v>
      </c>
    </row>
    <row r="12" ht="30" customHeight="1" spans="1:5">
      <c r="A12" s="30">
        <v>9</v>
      </c>
      <c r="B12" s="16" t="s">
        <v>100</v>
      </c>
      <c r="C12" s="16" t="s">
        <v>105</v>
      </c>
      <c r="D12" s="36" t="s">
        <v>89</v>
      </c>
      <c r="E12" s="36" t="s">
        <v>99</v>
      </c>
    </row>
    <row r="13" ht="30" customHeight="1" spans="1:5">
      <c r="A13" s="30">
        <v>10</v>
      </c>
      <c r="B13" s="16" t="s">
        <v>100</v>
      </c>
      <c r="C13" s="16" t="s">
        <v>106</v>
      </c>
      <c r="D13" s="36" t="s">
        <v>89</v>
      </c>
      <c r="E13" s="36" t="s">
        <v>107</v>
      </c>
    </row>
    <row r="14" ht="30" customHeight="1" spans="1:5">
      <c r="A14" s="30">
        <v>11</v>
      </c>
      <c r="B14" s="55" t="s">
        <v>108</v>
      </c>
      <c r="C14" s="55" t="s">
        <v>109</v>
      </c>
      <c r="D14" s="36" t="s">
        <v>89</v>
      </c>
      <c r="E14" s="36" t="s">
        <v>110</v>
      </c>
    </row>
    <row r="15" ht="30" customHeight="1" spans="1:5">
      <c r="A15" s="30">
        <v>12</v>
      </c>
      <c r="B15" s="55" t="s">
        <v>111</v>
      </c>
      <c r="C15" s="55" t="s">
        <v>112</v>
      </c>
      <c r="D15" s="36" t="s">
        <v>89</v>
      </c>
      <c r="E15" s="36" t="s">
        <v>113</v>
      </c>
    </row>
  </sheetData>
  <mergeCells count="1">
    <mergeCell ref="A1:E1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H2" sqref="H2:J2"/>
    </sheetView>
  </sheetViews>
  <sheetFormatPr defaultColWidth="8.88888888888889" defaultRowHeight="14.4"/>
  <sheetData>
    <row r="1" ht="30" customHeight="1" spans="1:10">
      <c r="A1" s="10" t="s">
        <v>114</v>
      </c>
      <c r="B1" s="10"/>
      <c r="C1" s="10"/>
      <c r="D1" s="10"/>
      <c r="E1" s="10"/>
      <c r="F1" s="10"/>
      <c r="G1" s="10"/>
      <c r="H1" s="10"/>
      <c r="I1" s="10"/>
      <c r="J1" s="10"/>
    </row>
    <row r="2" ht="25" customHeight="1" spans="1:10">
      <c r="A2" s="31" t="s">
        <v>115</v>
      </c>
      <c r="B2" s="31"/>
      <c r="C2" s="31"/>
      <c r="D2" s="32"/>
      <c r="E2" s="45"/>
      <c r="F2" s="27"/>
      <c r="G2" s="27"/>
      <c r="H2" s="33" t="s">
        <v>116</v>
      </c>
      <c r="I2" s="33"/>
      <c r="J2" s="33"/>
    </row>
    <row r="3" ht="25" customHeight="1" spans="1:10">
      <c r="A3" s="46" t="s">
        <v>117</v>
      </c>
      <c r="B3" s="47" t="s">
        <v>118</v>
      </c>
      <c r="C3" s="48" t="s">
        <v>83</v>
      </c>
      <c r="D3" s="41" t="s">
        <v>119</v>
      </c>
      <c r="E3" s="46" t="s">
        <v>120</v>
      </c>
      <c r="F3" s="46" t="s">
        <v>117</v>
      </c>
      <c r="G3" s="47" t="s">
        <v>118</v>
      </c>
      <c r="H3" s="48" t="s">
        <v>83</v>
      </c>
      <c r="I3" s="41" t="s">
        <v>119</v>
      </c>
      <c r="J3" s="46" t="s">
        <v>120</v>
      </c>
    </row>
    <row r="4" ht="25" customHeight="1" spans="1:10">
      <c r="A4" s="36">
        <v>1</v>
      </c>
      <c r="B4" s="36" t="s">
        <v>121</v>
      </c>
      <c r="C4" s="36" t="s">
        <v>122</v>
      </c>
      <c r="D4" s="49">
        <v>2</v>
      </c>
      <c r="E4" s="50">
        <v>440</v>
      </c>
      <c r="F4" s="51"/>
      <c r="G4" s="36"/>
      <c r="H4" s="36"/>
      <c r="I4" s="36"/>
      <c r="J4" s="36"/>
    </row>
    <row r="5" ht="25" customHeight="1" spans="1:10">
      <c r="A5" s="36">
        <v>2</v>
      </c>
      <c r="B5" s="36" t="s">
        <v>123</v>
      </c>
      <c r="C5" s="36" t="s">
        <v>122</v>
      </c>
      <c r="D5" s="49">
        <v>1</v>
      </c>
      <c r="E5" s="50">
        <v>207</v>
      </c>
      <c r="F5" s="51"/>
      <c r="G5" s="36"/>
      <c r="H5" s="36"/>
      <c r="I5" s="36"/>
      <c r="J5" s="36"/>
    </row>
    <row r="6" ht="25" customHeight="1" spans="1:10">
      <c r="A6" s="36">
        <v>3</v>
      </c>
      <c r="B6" s="36" t="s">
        <v>124</v>
      </c>
      <c r="C6" s="36" t="s">
        <v>122</v>
      </c>
      <c r="D6" s="49">
        <v>3</v>
      </c>
      <c r="E6" s="50">
        <v>801</v>
      </c>
      <c r="F6" s="51"/>
      <c r="G6" s="36"/>
      <c r="H6" s="36"/>
      <c r="I6" s="36"/>
      <c r="J6" s="36"/>
    </row>
    <row r="7" ht="25" customHeight="1" spans="1:10">
      <c r="A7" s="36">
        <v>4</v>
      </c>
      <c r="B7" s="36" t="s">
        <v>125</v>
      </c>
      <c r="C7" s="36" t="s">
        <v>122</v>
      </c>
      <c r="D7" s="49">
        <v>2</v>
      </c>
      <c r="E7" s="50">
        <v>414</v>
      </c>
      <c r="F7" s="51"/>
      <c r="G7" s="36"/>
      <c r="H7" s="36"/>
      <c r="I7" s="36"/>
      <c r="J7" s="36"/>
    </row>
    <row r="8" ht="25" customHeight="1" spans="1:10">
      <c r="A8" s="36">
        <v>5</v>
      </c>
      <c r="B8" s="36" t="s">
        <v>126</v>
      </c>
      <c r="C8" s="36" t="s">
        <v>122</v>
      </c>
      <c r="D8" s="49">
        <v>1</v>
      </c>
      <c r="E8" s="50">
        <v>220</v>
      </c>
      <c r="F8" s="51"/>
      <c r="G8" s="36"/>
      <c r="H8" s="36"/>
      <c r="I8" s="36"/>
      <c r="J8" s="36"/>
    </row>
    <row r="9" ht="25" customHeight="1" spans="1:10">
      <c r="A9" s="36">
        <v>6</v>
      </c>
      <c r="B9" s="36" t="s">
        <v>127</v>
      </c>
      <c r="C9" s="36" t="s">
        <v>122</v>
      </c>
      <c r="D9" s="49">
        <v>1</v>
      </c>
      <c r="E9" s="50">
        <v>220</v>
      </c>
      <c r="F9" s="51"/>
      <c r="G9" s="36"/>
      <c r="H9" s="36"/>
      <c r="I9" s="36"/>
      <c r="J9" s="36"/>
    </row>
    <row r="10" ht="25" customHeight="1" spans="1:10">
      <c r="A10" s="36">
        <v>7</v>
      </c>
      <c r="B10" s="36" t="s">
        <v>128</v>
      </c>
      <c r="C10" s="36" t="s">
        <v>122</v>
      </c>
      <c r="D10" s="49">
        <v>1</v>
      </c>
      <c r="E10" s="50">
        <v>215</v>
      </c>
      <c r="F10" s="51"/>
      <c r="G10" s="36"/>
      <c r="H10" s="36"/>
      <c r="I10" s="36"/>
      <c r="J10" s="36"/>
    </row>
    <row r="11" ht="25" customHeight="1" spans="1:10">
      <c r="A11" s="36">
        <v>8</v>
      </c>
      <c r="B11" s="36" t="s">
        <v>129</v>
      </c>
      <c r="C11" s="36" t="s">
        <v>122</v>
      </c>
      <c r="D11" s="49">
        <v>2</v>
      </c>
      <c r="E11" s="50">
        <v>460</v>
      </c>
      <c r="F11" s="51"/>
      <c r="G11" s="36"/>
      <c r="H11" s="36"/>
      <c r="I11" s="36"/>
      <c r="J11" s="36"/>
    </row>
    <row r="12" ht="25" customHeight="1" spans="1:10">
      <c r="A12" s="36">
        <v>9</v>
      </c>
      <c r="B12" s="36"/>
      <c r="C12" s="36"/>
      <c r="D12" s="49"/>
      <c r="E12" s="50"/>
      <c r="F12" s="51"/>
      <c r="G12" s="36"/>
      <c r="H12" s="36"/>
      <c r="I12" s="36"/>
      <c r="J12" s="36"/>
    </row>
    <row r="13" ht="25" customHeight="1" spans="1:10">
      <c r="A13" s="36"/>
      <c r="B13" s="36"/>
      <c r="C13" s="36"/>
      <c r="D13" s="49"/>
      <c r="E13" s="50"/>
      <c r="F13" s="51"/>
      <c r="G13" s="36"/>
      <c r="H13" s="36"/>
      <c r="I13" s="36"/>
      <c r="J13" s="36"/>
    </row>
    <row r="14" ht="25" customHeight="1" spans="1:10">
      <c r="A14" s="36"/>
      <c r="B14" s="36"/>
      <c r="C14" s="36"/>
      <c r="D14" s="49"/>
      <c r="E14" s="50"/>
      <c r="F14" s="51"/>
      <c r="G14" s="36"/>
      <c r="H14" s="36"/>
      <c r="I14" s="36"/>
      <c r="J14" s="36"/>
    </row>
    <row r="15" ht="25" customHeight="1" spans="1:10">
      <c r="A15" s="36"/>
      <c r="B15" s="36"/>
      <c r="C15" s="36"/>
      <c r="D15" s="49"/>
      <c r="E15" s="50"/>
      <c r="F15" s="51"/>
      <c r="G15" s="36"/>
      <c r="H15" s="36"/>
      <c r="I15" s="36"/>
      <c r="J15" s="36"/>
    </row>
    <row r="16" ht="25" customHeight="1" spans="1:10">
      <c r="A16" s="36"/>
      <c r="B16" s="36"/>
      <c r="C16" s="36"/>
      <c r="D16" s="49"/>
      <c r="E16" s="50"/>
      <c r="F16" s="51"/>
      <c r="G16" s="36"/>
      <c r="H16" s="36"/>
      <c r="I16" s="36"/>
      <c r="J16" s="36"/>
    </row>
    <row r="17" ht="25" customHeight="1" spans="1:10">
      <c r="A17" s="36"/>
      <c r="B17" s="36"/>
      <c r="C17" s="36"/>
      <c r="D17" s="49"/>
      <c r="E17" s="50"/>
      <c r="F17" s="51"/>
      <c r="G17" s="36"/>
      <c r="H17" s="36"/>
      <c r="I17" s="36"/>
      <c r="J17" s="36"/>
    </row>
    <row r="18" ht="25" customHeight="1" spans="1:10">
      <c r="A18" s="36"/>
      <c r="B18" s="36"/>
      <c r="C18" s="36"/>
      <c r="D18" s="49"/>
      <c r="E18" s="50"/>
      <c r="F18" s="51"/>
      <c r="G18" s="36"/>
      <c r="H18" s="36"/>
      <c r="I18" s="36"/>
      <c r="J18" s="36"/>
    </row>
    <row r="19" ht="25" customHeight="1" spans="1:10">
      <c r="A19" s="36"/>
      <c r="B19" s="36"/>
      <c r="C19" s="36"/>
      <c r="D19" s="36"/>
      <c r="E19" s="36"/>
      <c r="F19" s="36"/>
      <c r="G19" s="36"/>
      <c r="H19" s="36"/>
      <c r="I19" s="36"/>
      <c r="J19" s="36"/>
    </row>
    <row r="20" spans="1:10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spans="1:10">
      <c r="A21" s="36"/>
      <c r="B21" s="36"/>
      <c r="C21" s="36"/>
      <c r="D21" s="36"/>
      <c r="E21" s="36"/>
      <c r="F21" s="36"/>
      <c r="G21" s="36"/>
      <c r="H21" s="36"/>
      <c r="I21" s="36"/>
      <c r="J21" s="36"/>
    </row>
  </sheetData>
  <mergeCells count="3">
    <mergeCell ref="A1:J1"/>
    <mergeCell ref="A2:C2"/>
    <mergeCell ref="H2:J2"/>
  </mergeCells>
  <pageMargins left="0.66875" right="0.472222222222222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C16" sqref="C16"/>
    </sheetView>
  </sheetViews>
  <sheetFormatPr defaultColWidth="8.88888888888889" defaultRowHeight="14.4" outlineLevelRow="7" outlineLevelCol="2"/>
  <cols>
    <col min="2" max="2" width="18.7777777777778" customWidth="1"/>
    <col min="3" max="3" width="90.7777777777778" customWidth="1"/>
  </cols>
  <sheetData>
    <row r="1" ht="30" customHeight="1" spans="1:3">
      <c r="A1" s="10" t="s">
        <v>130</v>
      </c>
      <c r="B1" s="10"/>
      <c r="C1" s="10"/>
    </row>
    <row r="2" ht="25" customHeight="1" spans="1:3">
      <c r="A2" s="42" t="s">
        <v>79</v>
      </c>
      <c r="B2" s="43" t="s">
        <v>80</v>
      </c>
      <c r="C2" s="33" t="s">
        <v>131</v>
      </c>
    </row>
    <row r="3" ht="25" customHeight="1" spans="1:3">
      <c r="A3" s="15" t="s">
        <v>82</v>
      </c>
      <c r="B3" s="15" t="s">
        <v>83</v>
      </c>
      <c r="C3" s="15" t="s">
        <v>132</v>
      </c>
    </row>
    <row r="4" ht="25" customHeight="1" spans="1:3">
      <c r="A4" s="16">
        <v>1</v>
      </c>
      <c r="B4" s="16" t="s">
        <v>133</v>
      </c>
      <c r="C4" s="29" t="s">
        <v>134</v>
      </c>
    </row>
    <row r="5" ht="25" customHeight="1" spans="1:3">
      <c r="A5" s="16">
        <v>2</v>
      </c>
      <c r="B5" s="16" t="s">
        <v>135</v>
      </c>
      <c r="C5" s="29" t="s">
        <v>136</v>
      </c>
    </row>
    <row r="6" ht="25" customHeight="1" spans="1:3">
      <c r="A6" s="16">
        <v>3</v>
      </c>
      <c r="B6" s="16" t="s">
        <v>135</v>
      </c>
      <c r="C6" s="44" t="s">
        <v>136</v>
      </c>
    </row>
    <row r="7" ht="25" customHeight="1" spans="1:3">
      <c r="A7" s="16" t="s">
        <v>136</v>
      </c>
      <c r="B7" s="16" t="s">
        <v>136</v>
      </c>
      <c r="C7" s="29" t="s">
        <v>136</v>
      </c>
    </row>
    <row r="8" ht="25" customHeight="1" spans="1:3">
      <c r="A8" s="16"/>
      <c r="B8" s="29"/>
      <c r="C8" s="29"/>
    </row>
  </sheetData>
  <mergeCells count="1">
    <mergeCell ref="A1:C1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8" sqref="D8"/>
    </sheetView>
  </sheetViews>
  <sheetFormatPr defaultColWidth="8.88888888888889" defaultRowHeight="14.4" outlineLevelCol="3"/>
  <cols>
    <col min="1" max="1" width="6.77777777777778" customWidth="1"/>
    <col min="2" max="2" width="11.7777777777778" customWidth="1"/>
    <col min="3" max="3" width="18.7777777777778" customWidth="1"/>
    <col min="4" max="4" width="90.7777777777778" customWidth="1"/>
  </cols>
  <sheetData>
    <row r="1" ht="30" customHeight="1" spans="1:4">
      <c r="A1" s="37" t="s">
        <v>137</v>
      </c>
      <c r="B1" s="37"/>
      <c r="C1" s="37"/>
      <c r="D1" s="37"/>
    </row>
    <row r="2" ht="30" customHeight="1" spans="1:4">
      <c r="A2" s="38" t="s">
        <v>138</v>
      </c>
      <c r="B2" s="38"/>
      <c r="C2" s="38"/>
      <c r="D2" s="38"/>
    </row>
    <row r="3" ht="67" customHeight="1" spans="1:4">
      <c r="A3" s="39" t="s">
        <v>5</v>
      </c>
      <c r="B3" s="39" t="s">
        <v>118</v>
      </c>
      <c r="C3" s="39" t="s">
        <v>139</v>
      </c>
      <c r="D3" s="40" t="s">
        <v>140</v>
      </c>
    </row>
    <row r="4" ht="30" customHeight="1" spans="1:4">
      <c r="A4" s="36">
        <v>1</v>
      </c>
      <c r="B4" s="36" t="s">
        <v>141</v>
      </c>
      <c r="C4" s="36" t="s">
        <v>142</v>
      </c>
      <c r="D4" s="36" t="s">
        <v>143</v>
      </c>
    </row>
    <row r="5" ht="30" customHeight="1" spans="1:4">
      <c r="A5" s="36">
        <v>2</v>
      </c>
      <c r="B5" s="36" t="s">
        <v>80</v>
      </c>
      <c r="C5" s="41" t="s">
        <v>144</v>
      </c>
      <c r="D5" s="41" t="s">
        <v>145</v>
      </c>
    </row>
    <row r="6" ht="30" customHeight="1" spans="1:4">
      <c r="A6" s="36">
        <v>3</v>
      </c>
      <c r="B6" s="36" t="s">
        <v>146</v>
      </c>
      <c r="C6" s="36" t="s">
        <v>147</v>
      </c>
      <c r="D6" s="41" t="s">
        <v>148</v>
      </c>
    </row>
    <row r="7" ht="30" customHeight="1" spans="1:4">
      <c r="A7" s="36">
        <v>4</v>
      </c>
      <c r="B7" s="36" t="s">
        <v>149</v>
      </c>
      <c r="C7" s="36" t="s">
        <v>150</v>
      </c>
      <c r="D7" s="41" t="s">
        <v>151</v>
      </c>
    </row>
    <row r="8" ht="30" customHeight="1" spans="1:4">
      <c r="A8" s="36">
        <v>5</v>
      </c>
      <c r="B8" s="36" t="s">
        <v>152</v>
      </c>
      <c r="C8" s="36" t="s">
        <v>150</v>
      </c>
      <c r="D8" s="41" t="s">
        <v>153</v>
      </c>
    </row>
    <row r="9" ht="30" customHeight="1" spans="1:4">
      <c r="A9" s="36">
        <v>6</v>
      </c>
      <c r="B9" s="36" t="s">
        <v>136</v>
      </c>
      <c r="C9" s="36" t="s">
        <v>136</v>
      </c>
      <c r="D9" s="36"/>
    </row>
    <row r="10" ht="30" customHeight="1" spans="1:4">
      <c r="A10" s="36">
        <v>7</v>
      </c>
      <c r="B10" s="36" t="s">
        <v>136</v>
      </c>
      <c r="C10" s="36" t="s">
        <v>136</v>
      </c>
      <c r="D10" s="36"/>
    </row>
  </sheetData>
  <mergeCells count="2">
    <mergeCell ref="A1:D1"/>
    <mergeCell ref="A2:D2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E2" sqref="E2"/>
    </sheetView>
  </sheetViews>
  <sheetFormatPr defaultColWidth="8.88888888888889" defaultRowHeight="14.4" outlineLevelCol="4"/>
  <cols>
    <col min="2" max="2" width="20.7777777777778" customWidth="1"/>
    <col min="3" max="3" width="25.7777777777778" customWidth="1"/>
    <col min="4" max="4" width="20.7777777777778" customWidth="1"/>
    <col min="5" max="5" width="40.7777777777778" customWidth="1"/>
  </cols>
  <sheetData>
    <row r="1" ht="30" customHeight="1" spans="1:5">
      <c r="A1" s="10" t="s">
        <v>154</v>
      </c>
      <c r="B1" s="10"/>
      <c r="C1" s="10"/>
      <c r="D1" s="10"/>
      <c r="E1" s="10"/>
    </row>
    <row r="2" ht="30" customHeight="1" spans="1:5">
      <c r="A2" s="31" t="s">
        <v>79</v>
      </c>
      <c r="B2" s="32" t="s">
        <v>80</v>
      </c>
      <c r="C2" s="27"/>
      <c r="D2" s="26"/>
      <c r="E2" s="33" t="s">
        <v>131</v>
      </c>
    </row>
    <row r="3" ht="30" customHeight="1" spans="1:5">
      <c r="A3" s="34"/>
      <c r="B3" s="35"/>
      <c r="C3" s="34"/>
      <c r="D3" s="34"/>
      <c r="E3" s="34"/>
    </row>
    <row r="4" ht="30" customHeight="1" spans="1:5">
      <c r="A4" s="15" t="s">
        <v>82</v>
      </c>
      <c r="B4" s="15" t="s">
        <v>118</v>
      </c>
      <c r="C4" s="15" t="s">
        <v>83</v>
      </c>
      <c r="D4" s="15" t="s">
        <v>155</v>
      </c>
      <c r="E4" s="15" t="s">
        <v>156</v>
      </c>
    </row>
    <row r="5" ht="30" customHeight="1" spans="1:5">
      <c r="A5" s="16">
        <v>1</v>
      </c>
      <c r="B5" s="36" t="s">
        <v>141</v>
      </c>
      <c r="C5" s="36" t="s">
        <v>157</v>
      </c>
      <c r="D5" s="36" t="s">
        <v>158</v>
      </c>
      <c r="E5" s="29"/>
    </row>
    <row r="6" ht="30" customHeight="1" spans="1:5">
      <c r="A6" s="16">
        <v>2</v>
      </c>
      <c r="B6" s="36" t="s">
        <v>80</v>
      </c>
      <c r="C6" s="36" t="s">
        <v>157</v>
      </c>
      <c r="D6" s="36" t="s">
        <v>159</v>
      </c>
      <c r="E6" s="29"/>
    </row>
    <row r="7" ht="30" customHeight="1" spans="1:5">
      <c r="A7" s="16">
        <v>3</v>
      </c>
      <c r="B7" s="36" t="s">
        <v>146</v>
      </c>
      <c r="C7" s="36" t="s">
        <v>157</v>
      </c>
      <c r="D7" s="36" t="s">
        <v>159</v>
      </c>
      <c r="E7" s="29"/>
    </row>
    <row r="8" ht="30" customHeight="1" spans="1:5">
      <c r="A8" s="16">
        <v>4</v>
      </c>
      <c r="B8" s="36" t="s">
        <v>149</v>
      </c>
      <c r="C8" s="36" t="s">
        <v>157</v>
      </c>
      <c r="D8" s="36" t="s">
        <v>159</v>
      </c>
      <c r="E8" s="29"/>
    </row>
    <row r="9" ht="30" customHeight="1" spans="1:5">
      <c r="A9" s="16">
        <v>5</v>
      </c>
      <c r="B9" s="36" t="s">
        <v>152</v>
      </c>
      <c r="C9" s="36" t="s">
        <v>157</v>
      </c>
      <c r="D9" s="36" t="s">
        <v>159</v>
      </c>
      <c r="E9" s="29"/>
    </row>
    <row r="10" ht="30" customHeight="1" spans="1:5">
      <c r="A10" s="16">
        <v>6</v>
      </c>
      <c r="B10" s="36" t="s">
        <v>136</v>
      </c>
      <c r="C10" s="36" t="s">
        <v>136</v>
      </c>
      <c r="D10" s="36" t="s">
        <v>136</v>
      </c>
      <c r="E10" s="29"/>
    </row>
    <row r="11" ht="30" customHeight="1" spans="1:5">
      <c r="A11" s="16">
        <v>7</v>
      </c>
      <c r="B11" s="36" t="s">
        <v>136</v>
      </c>
      <c r="C11" s="36" t="s">
        <v>136</v>
      </c>
      <c r="D11" s="36" t="s">
        <v>136</v>
      </c>
      <c r="E11" s="29"/>
    </row>
  </sheetData>
  <mergeCells count="1">
    <mergeCell ref="A1:E1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2" sqref="F2"/>
    </sheetView>
  </sheetViews>
  <sheetFormatPr defaultColWidth="8.88888888888889" defaultRowHeight="14.4" outlineLevelCol="5"/>
  <cols>
    <col min="2" max="2" width="15.7777777777778" customWidth="1"/>
    <col min="3" max="3" width="13.7777777777778" customWidth="1"/>
    <col min="4" max="4" width="23.7777777777778" customWidth="1"/>
    <col min="5" max="5" width="15.7777777777778" customWidth="1"/>
    <col min="6" max="6" width="45.7777777777778" customWidth="1"/>
  </cols>
  <sheetData>
    <row r="1" ht="35" customHeight="1" spans="1:6">
      <c r="A1" s="10" t="s">
        <v>160</v>
      </c>
      <c r="B1" s="10"/>
      <c r="C1" s="10"/>
      <c r="D1" s="10"/>
      <c r="E1" s="10"/>
      <c r="F1" s="10"/>
    </row>
    <row r="2" ht="30" customHeight="1" spans="1:6">
      <c r="A2" s="26" t="s">
        <v>79</v>
      </c>
      <c r="B2" s="27" t="s">
        <v>80</v>
      </c>
      <c r="C2" s="27"/>
      <c r="D2" s="27"/>
      <c r="E2" s="26"/>
      <c r="F2" s="28" t="s">
        <v>161</v>
      </c>
    </row>
    <row r="3" ht="30" customHeight="1" spans="1:6">
      <c r="A3" s="15" t="s">
        <v>82</v>
      </c>
      <c r="B3" s="15" t="s">
        <v>118</v>
      </c>
      <c r="C3" s="15" t="s">
        <v>83</v>
      </c>
      <c r="D3" s="15" t="s">
        <v>162</v>
      </c>
      <c r="E3" s="15" t="s">
        <v>163</v>
      </c>
      <c r="F3" s="15" t="s">
        <v>156</v>
      </c>
    </row>
    <row r="4" ht="30" customHeight="1" spans="1:6">
      <c r="A4" s="16">
        <v>1</v>
      </c>
      <c r="B4" s="29"/>
      <c r="C4" s="29" t="s">
        <v>164</v>
      </c>
      <c r="D4" s="29"/>
      <c r="E4" s="29"/>
      <c r="F4" s="29"/>
    </row>
    <row r="5" ht="30" customHeight="1" spans="1:6">
      <c r="A5" s="16">
        <v>2</v>
      </c>
      <c r="B5" s="29"/>
      <c r="C5" s="29"/>
      <c r="D5" s="29"/>
      <c r="E5" s="29"/>
      <c r="F5" s="29"/>
    </row>
    <row r="6" ht="30" customHeight="1" spans="1:6">
      <c r="A6" s="16">
        <v>3</v>
      </c>
      <c r="B6" s="29"/>
      <c r="C6" s="29"/>
      <c r="D6" s="29"/>
      <c r="E6" s="29"/>
      <c r="F6" s="29"/>
    </row>
    <row r="7" ht="30" customHeight="1" spans="1:6">
      <c r="A7" s="16">
        <v>4</v>
      </c>
      <c r="B7" s="29"/>
      <c r="C7" s="29"/>
      <c r="D7" s="29"/>
      <c r="E7" s="29"/>
      <c r="F7" s="29"/>
    </row>
    <row r="8" ht="30" customHeight="1" spans="1:6">
      <c r="A8" s="30">
        <v>5</v>
      </c>
      <c r="B8" s="29"/>
      <c r="C8" s="29"/>
      <c r="D8" s="29"/>
      <c r="E8" s="29"/>
      <c r="F8" s="29"/>
    </row>
    <row r="9" ht="30" customHeight="1" spans="1:6">
      <c r="A9" s="30"/>
      <c r="B9" s="29"/>
      <c r="C9" s="29"/>
      <c r="D9" s="29"/>
      <c r="E9" s="29"/>
      <c r="F9" s="29"/>
    </row>
    <row r="10" ht="30" customHeight="1" spans="1:6">
      <c r="A10" s="30"/>
      <c r="B10" s="29"/>
      <c r="C10" s="29"/>
      <c r="D10" s="29"/>
      <c r="E10" s="29"/>
      <c r="F10" s="29"/>
    </row>
    <row r="11" ht="30" customHeight="1" spans="1:6">
      <c r="A11" s="16"/>
      <c r="B11" s="29"/>
      <c r="C11" s="29"/>
      <c r="D11" s="29"/>
      <c r="E11" s="29"/>
      <c r="F11" s="29"/>
    </row>
    <row r="12" ht="30" customHeight="1" spans="1:6">
      <c r="A12" s="16"/>
      <c r="B12" s="29"/>
      <c r="C12" s="29"/>
      <c r="D12" s="29"/>
      <c r="E12" s="29"/>
      <c r="F12" s="29"/>
    </row>
    <row r="13" ht="30" customHeight="1" spans="1:6">
      <c r="A13" s="16"/>
      <c r="B13" s="29"/>
      <c r="C13" s="29"/>
      <c r="D13" s="29"/>
      <c r="E13" s="29"/>
      <c r="F13" s="29"/>
    </row>
  </sheetData>
  <mergeCells count="1">
    <mergeCell ref="A1:F1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E4" sqref="E4"/>
    </sheetView>
  </sheetViews>
  <sheetFormatPr defaultColWidth="8.88888888888889" defaultRowHeight="14.4" outlineLevelRow="7" outlineLevelCol="4"/>
  <cols>
    <col min="2" max="2" width="17.7777777777778" customWidth="1"/>
    <col min="3" max="4" width="25.7777777777778" customWidth="1"/>
    <col min="5" max="5" width="43.7777777777778" customWidth="1"/>
  </cols>
  <sheetData>
    <row r="1" ht="40" customHeight="1" spans="1:5">
      <c r="A1" s="10" t="s">
        <v>165</v>
      </c>
      <c r="B1" s="10"/>
      <c r="C1" s="10"/>
      <c r="D1" s="10"/>
      <c r="E1" s="10"/>
    </row>
    <row r="2" ht="25" customHeight="1" spans="1:5">
      <c r="A2" s="11" t="s">
        <v>115</v>
      </c>
      <c r="B2" s="11"/>
      <c r="C2" s="12"/>
      <c r="D2" s="13"/>
      <c r="E2" s="14" t="s">
        <v>166</v>
      </c>
    </row>
    <row r="3" ht="60" customHeight="1" spans="1:5">
      <c r="A3" s="15" t="s">
        <v>82</v>
      </c>
      <c r="B3" s="15" t="s">
        <v>83</v>
      </c>
      <c r="C3" s="15" t="s">
        <v>167</v>
      </c>
      <c r="D3" s="15" t="s">
        <v>168</v>
      </c>
      <c r="E3" s="15" t="s">
        <v>169</v>
      </c>
    </row>
    <row r="4" ht="60" customHeight="1" spans="1:5">
      <c r="A4" s="16">
        <v>1</v>
      </c>
      <c r="B4" s="17" t="s">
        <v>170</v>
      </c>
      <c r="C4" s="18" t="s">
        <v>171</v>
      </c>
      <c r="D4" s="18" t="s">
        <v>136</v>
      </c>
      <c r="E4" s="18" t="s">
        <v>136</v>
      </c>
    </row>
    <row r="5" ht="60" customHeight="1" spans="1:5">
      <c r="A5" s="16">
        <v>2</v>
      </c>
      <c r="B5" s="19" t="s">
        <v>136</v>
      </c>
      <c r="C5" s="20" t="s">
        <v>136</v>
      </c>
      <c r="D5" s="20" t="s">
        <v>136</v>
      </c>
      <c r="E5" s="21" t="s">
        <v>136</v>
      </c>
    </row>
    <row r="6" ht="60" customHeight="1" spans="1:5">
      <c r="A6" s="16">
        <v>3</v>
      </c>
      <c r="B6" s="22" t="s">
        <v>136</v>
      </c>
      <c r="C6" s="20" t="s">
        <v>136</v>
      </c>
      <c r="D6" s="23" t="s">
        <v>136</v>
      </c>
      <c r="E6" s="21" t="s">
        <v>136</v>
      </c>
    </row>
    <row r="7" ht="60" customHeight="1" spans="1:5">
      <c r="A7" s="16"/>
      <c r="B7" s="24"/>
      <c r="C7" s="25"/>
      <c r="D7" s="23"/>
      <c r="E7" s="21"/>
    </row>
    <row r="8" ht="60" customHeight="1" spans="1:5">
      <c r="A8" s="16"/>
      <c r="B8" s="24"/>
      <c r="C8" s="25"/>
      <c r="D8" s="23"/>
      <c r="E8" s="21"/>
    </row>
  </sheetData>
  <mergeCells count="2">
    <mergeCell ref="A1:E1"/>
    <mergeCell ref="A2:B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8" sqref="A8"/>
    </sheetView>
  </sheetViews>
  <sheetFormatPr defaultColWidth="8.88888888888889" defaultRowHeight="14.4"/>
  <cols>
    <col min="1" max="1" width="140.444444444444" customWidth="1"/>
  </cols>
  <sheetData>
    <row r="1" ht="21" spans="1:1">
      <c r="A1" s="1" t="s">
        <v>172</v>
      </c>
    </row>
    <row r="2" spans="1:1">
      <c r="A2" s="2" t="s">
        <v>136</v>
      </c>
    </row>
    <row r="3" ht="60" customHeight="1" spans="1:1">
      <c r="A3" s="3" t="s">
        <v>173</v>
      </c>
    </row>
    <row r="4" spans="1:1">
      <c r="A4" s="4" t="s">
        <v>136</v>
      </c>
    </row>
    <row r="5" spans="1:1">
      <c r="A5" s="2" t="s">
        <v>136</v>
      </c>
    </row>
    <row r="6" ht="32.4" spans="1:1">
      <c r="A6" s="5" t="s">
        <v>174</v>
      </c>
    </row>
    <row r="7" ht="30.6" spans="1:1">
      <c r="A7" s="6" t="s">
        <v>136</v>
      </c>
    </row>
    <row r="8" ht="22.2" spans="1:1">
      <c r="A8" s="7" t="s">
        <v>136</v>
      </c>
    </row>
    <row r="9" ht="22.2" spans="1:1">
      <c r="A9" s="7" t="s">
        <v>175</v>
      </c>
    </row>
    <row r="10" ht="22.2" spans="1:1">
      <c r="A10" s="8" t="s">
        <v>136</v>
      </c>
    </row>
    <row r="11" ht="22.2" spans="1:1">
      <c r="A11" s="8" t="s">
        <v>136</v>
      </c>
    </row>
    <row r="12" ht="22.2" spans="1:1">
      <c r="A12" s="8" t="s">
        <v>136</v>
      </c>
    </row>
    <row r="13" ht="22.2" spans="1:1">
      <c r="A13" s="7" t="s">
        <v>176</v>
      </c>
    </row>
    <row r="14" ht="22.2" spans="1:1">
      <c r="A14" s="7" t="s">
        <v>136</v>
      </c>
    </row>
    <row r="15" ht="18" spans="1:1">
      <c r="A15" s="9" t="s">
        <v>177</v>
      </c>
    </row>
  </sheetData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15139142865</cp:lastModifiedBy>
  <dcterms:created xsi:type="dcterms:W3CDTF">2022-10-09T00:14:00Z</dcterms:created>
  <dcterms:modified xsi:type="dcterms:W3CDTF">2023-04-07T01:23:56Z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8B83BD46925C46D8AFC049C7B5D0E6A8</vt:lpwstr>
  </property>
  <property fmtid="{D5CDD505-2E9C-101B-9397-08002B2CF9AE}" pid="3" name="KSOProductBuildVer">
    <vt:lpwstr>2052-11.1.0.14036</vt:lpwstr>
  </property>
</Properties>
</file>