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1940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<sst xmlns="http://schemas.openxmlformats.org/spreadsheetml/2006/main" count="219" uniqueCount="151">
  <si>
    <t>会昌街道办事处南关村2023 年第二季度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</si>
  <si>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</si>
  <si>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</si>
  <si>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</si>
  <si>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7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4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</si>
  <si>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</si>
  <si>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</si>
  <si>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</si>
  <si>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</si>
  <si>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</si>
  <si>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宋家群</t>
  </si>
  <si>
    <t>支部书记、村委主任</t>
  </si>
  <si>
    <t>负责党务村务全面工作</t>
  </si>
  <si>
    <t>宋建伟</t>
  </si>
  <si>
    <t>支部委员</t>
  </si>
  <si>
    <t>负责环保、土地、卫生、综治、党建</t>
  </si>
  <si>
    <t>张晓丹</t>
  </si>
  <si>
    <t>负责财务、妇联、计生、民政、农业</t>
  </si>
  <si>
    <t>村干部工资福利</t>
  </si>
  <si>
    <t>项目</t>
  </si>
  <si>
    <t>金额、数量</t>
  </si>
  <si>
    <t>第一季度</t>
  </si>
  <si>
    <t>每月2599</t>
  </si>
  <si>
    <t>每月1599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</si>
  <si>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</si>
  <si>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</si>
  <si>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</si>
  <si>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</si>
  <si>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</si>
  <si>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</si>
  <si>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杨全中公墓协调费</t>
  </si>
  <si>
    <t>转4组5组尾水湿地款</t>
  </si>
  <si>
    <t>耿晓红</t>
  </si>
  <si>
    <t>2022年9月至4月广告费</t>
  </si>
  <si>
    <t>经费</t>
  </si>
  <si>
    <t>柏树</t>
  </si>
  <si>
    <t>城南排污、梧桐路南</t>
  </si>
  <si>
    <t>挖机干活</t>
  </si>
  <si>
    <t>城南排水渠、第三水厂</t>
  </si>
  <si>
    <t>工程车拉垃圾</t>
  </si>
  <si>
    <t>河亭街占地</t>
  </si>
  <si>
    <t>孙海洋租金</t>
  </si>
  <si>
    <t>蜀侩</t>
  </si>
  <si>
    <t>职业教育中心树木补偿款</t>
  </si>
  <si>
    <t>灯带</t>
  </si>
  <si>
    <t>2023联盟路、南环路占地款</t>
  </si>
  <si>
    <t>张庄拆迁自来水工程款</t>
  </si>
  <si>
    <t>锅碗瓢盆档案盒国旗文件夹</t>
  </si>
  <si>
    <t>华润房地产租金</t>
  </si>
  <si>
    <t>电费</t>
  </si>
  <si>
    <t>2023年干部工资经费</t>
  </si>
  <si>
    <t>大定路附属物赔偿</t>
  </si>
  <si>
    <t>美丽乡村建设</t>
  </si>
  <si>
    <t>预付张庄安置地自来水管道（中信银行）</t>
  </si>
  <si>
    <t>2023年第一季度离人干部补</t>
  </si>
  <si>
    <t>预付张庄安置区移动变压器高压线款（中国银行股份有限公司孟州支行）</t>
  </si>
  <si>
    <t>合计</t>
  </si>
  <si>
    <t>6次打印机换墨</t>
  </si>
  <si>
    <t>2023年干部工资</t>
  </si>
  <si>
    <t>村委门前修路款</t>
  </si>
  <si>
    <t>冰箱、彩电、空调</t>
  </si>
  <si>
    <t>幸福院燃气费</t>
  </si>
  <si>
    <t>纸杯</t>
  </si>
  <si>
    <t>幸福院厨师办健康证</t>
  </si>
  <si>
    <t>村电费</t>
  </si>
  <si>
    <t>民调主任第1季度工资</t>
  </si>
  <si>
    <t>反聘人员第1季度工资</t>
  </si>
  <si>
    <t>监委会主任第1季度工资</t>
  </si>
  <si>
    <t>聘用人员第1季度工资</t>
  </si>
  <si>
    <t>监委会委员22年第四季度工资及23年第一季度工资</t>
  </si>
  <si>
    <t>2023年春节大米、油费用</t>
  </si>
  <si>
    <t>2023年年小米、油费用</t>
  </si>
  <si>
    <t>村转1组水系款、南环路污水渠、联盟路占地款</t>
  </si>
  <si>
    <t>村转2组水系款、南环路污水渠</t>
  </si>
  <si>
    <t>村转3组水系款、南环路污水渠、联盟路占地款</t>
  </si>
  <si>
    <t>村转4组水系款、南环路污水渠</t>
  </si>
  <si>
    <t>村转5组水系款、南环路污水渠款</t>
  </si>
  <si>
    <t>村转6组联盟路占地款、水厂款</t>
  </si>
  <si>
    <t>村转7组水系款、水厂款、南环路占地款</t>
  </si>
  <si>
    <t>上季度转来</t>
  </si>
  <si>
    <t>本季度收入</t>
  </si>
  <si>
    <t>本季度支出</t>
  </si>
  <si>
    <t>本季度结存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</si>
  <si>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</si>
  <si>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</si>
  <si>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</si>
  <si>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</si>
  <si>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</si>
  <si>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</si>
  <si>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</si>
  <si>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</si>
  <si>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</si>
  <si>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方月兰</t>
  </si>
  <si>
    <t>2020.7</t>
  </si>
  <si>
    <t>薛秀芹</t>
  </si>
  <si>
    <t>郭秀萍</t>
  </si>
  <si>
    <t>杨桂英</t>
  </si>
  <si>
    <t>胡建军</t>
  </si>
  <si>
    <t>殷合新</t>
  </si>
  <si>
    <t>马桂荣</t>
  </si>
  <si>
    <t>陈晓晓</t>
  </si>
  <si>
    <t>宋彩彩</t>
  </si>
  <si>
    <t>殷重义</t>
  </si>
  <si>
    <t>宋得功</t>
  </si>
  <si>
    <t>张军员</t>
  </si>
  <si>
    <t>宋家法</t>
  </si>
  <si>
    <t>张思琪</t>
  </si>
  <si>
    <t>宋家芬</t>
  </si>
  <si>
    <t>张相娴</t>
  </si>
  <si>
    <t>宋家马</t>
  </si>
  <si>
    <t>张秀荣</t>
  </si>
  <si>
    <t>宋建勇</t>
  </si>
  <si>
    <t>张永中</t>
  </si>
  <si>
    <t>宋姗姗</t>
  </si>
  <si>
    <t>张玉莲</t>
  </si>
  <si>
    <t>宋文高</t>
  </si>
  <si>
    <t>郑秀菊</t>
  </si>
  <si>
    <t>宋作庆</t>
  </si>
  <si>
    <t>刘素珍</t>
  </si>
  <si>
    <t>2022.7</t>
  </si>
  <si>
    <t>汤泽旭</t>
  </si>
  <si>
    <t>2020.10</t>
  </si>
  <si>
    <t>孙梅</t>
  </si>
  <si>
    <t>王文虎</t>
  </si>
  <si>
    <t>宋孟乐</t>
  </si>
  <si>
    <t>行秋菊</t>
  </si>
  <si>
    <t>张桂芹</t>
  </si>
  <si>
    <t>行艳敏</t>
  </si>
  <si>
    <t>范桂香</t>
  </si>
  <si>
    <t>宋梓豪</t>
  </si>
  <si>
    <t>徐振和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</si>
  <si>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</si>
  <si>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</si>
  <si>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</si>
  <si>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</si>
  <si>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</si>
  <si>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</si>
  <si>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</si>
  <si>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</si>
  <si>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</si>
  <si>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</si>
  <si>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</si>
  <si>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</si>
  <si>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</si>
  <si>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</si>
  <si>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</si>
  <si>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</si>
  <si>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截止6月底，1月至6月党费全部缴清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</si>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</sst>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45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0"/>
      <scheme val="minor"/>
    </font>
    <font>
      <sz val="12"/>
      <color rgb="FFC00000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name val="仿宋_GB2312"/>
      <charset val="134"/>
    </font>
    <font>
      <sz val="11"/>
      <color indexed="8"/>
      <name val="新宋体"/>
      <charset val="134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26" fillId="4" borderId="6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36" fillId="0" borderId="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11" applyNumberFormat="0" applyAlignment="0" applyProtection="0">
      <alignment vertical="center"/>
    </xf>
    <xf numFmtId="0" fontId="38" fillId="12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13" borderId="1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ont="1" applyAlignment="1"/>
    <xf numFmtId="0" fontId="5" fillId="0" borderId="0" xfId="0" applyFont="1" applyAlignment="1"/>
    <xf numFmtId="0" fontId="0" fillId="0" borderId="0" xfId="0" applyFont="1" applyAlignment="1">
      <alignment horizontal="right" vertical="center"/>
    </xf>
    <xf numFmtId="0" fontId="16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" fontId="18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/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21" fillId="0" borderId="0" xfId="0" applyNumberFormat="1" applyFont="1" applyFill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F4" sqref="F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7" t="s">
        <v>0</v>
      </c>
      <c r="B2" s="98"/>
      <c r="C2" s="98"/>
      <c r="D2" s="98"/>
    </row>
    <row r="3" ht="25.5" spans="1:4">
      <c r="A3" s="97"/>
      <c r="B3" s="98"/>
      <c r="C3" s="98"/>
      <c r="D3" s="98"/>
    </row>
    <row r="4" ht="46.5" spans="1:4">
      <c r="A4" s="99" t="s">
        <v>1</v>
      </c>
      <c r="B4" s="99"/>
      <c r="C4" s="99"/>
      <c r="D4" s="99"/>
    </row>
    <row r="5" ht="77" customHeight="1" spans="1:4">
      <c r="A5" s="100"/>
      <c r="B5" s="100"/>
      <c r="C5" s="100"/>
      <c r="D5" s="100"/>
    </row>
    <row r="6" ht="20.25" spans="1:4">
      <c r="A6" s="101" t="s">
        <v>2</v>
      </c>
      <c r="B6" s="101"/>
      <c r="C6" s="101"/>
      <c r="D6" s="101"/>
    </row>
    <row r="7" ht="69" customHeight="1" spans="1:4">
      <c r="A7" s="102"/>
      <c r="B7" s="102"/>
      <c r="C7" s="102"/>
      <c r="D7" s="102"/>
    </row>
    <row r="8" ht="20.25" spans="1:4">
      <c r="A8" s="101" t="s">
        <v>3</v>
      </c>
      <c r="B8" s="101"/>
      <c r="C8" s="101"/>
      <c r="D8" s="101"/>
    </row>
    <row r="9" spans="1:4">
      <c r="A9" s="103"/>
      <c r="B9" s="103"/>
      <c r="C9" s="103"/>
      <c r="D9" s="103"/>
    </row>
    <row r="10" ht="20.25" spans="1:4">
      <c r="A10" s="103"/>
      <c r="B10" s="103"/>
      <c r="C10" s="103"/>
      <c r="D10" s="10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J18" sqref="J18"/>
    </sheetView>
  </sheetViews>
  <sheetFormatPr defaultColWidth="9" defaultRowHeight="14.25" outlineLevelCol="3"/>
  <cols>
    <col min="2" max="2" width="14.5" customWidth="1"/>
    <col min="3" max="3" width="19" customWidth="1"/>
    <col min="4" max="4" width="36.5" customWidth="1"/>
  </cols>
  <sheetData>
    <row r="1" ht="36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s="26" customFormat="1" ht="24.5" customHeight="1" spans="1:4">
      <c r="A3" s="15">
        <v>1</v>
      </c>
      <c r="B3" s="71" t="s">
        <v>10</v>
      </c>
      <c r="C3" s="93" t="s">
        <v>11</v>
      </c>
      <c r="D3" s="69" t="s">
        <v>12</v>
      </c>
    </row>
    <row r="4" s="26" customFormat="1" ht="24.5" customHeight="1" spans="1:4">
      <c r="A4" s="15">
        <v>2</v>
      </c>
      <c r="B4" s="71" t="s">
        <v>13</v>
      </c>
      <c r="C4" s="71" t="s">
        <v>14</v>
      </c>
      <c r="D4" s="69" t="s">
        <v>15</v>
      </c>
    </row>
    <row r="5" s="26" customFormat="1" ht="24.5" customHeight="1" spans="1:4">
      <c r="A5" s="15">
        <v>3</v>
      </c>
      <c r="B5" s="71" t="s">
        <v>16</v>
      </c>
      <c r="C5" s="71" t="s">
        <v>14</v>
      </c>
      <c r="D5" s="69" t="s">
        <v>17</v>
      </c>
    </row>
    <row r="6" ht="24.5" customHeight="1" spans="1:4">
      <c r="A6" s="15">
        <v>4</v>
      </c>
      <c r="B6" s="94"/>
      <c r="C6" s="16"/>
      <c r="D6" s="95"/>
    </row>
    <row r="7" ht="24.5" customHeight="1" spans="1:4">
      <c r="A7" s="15">
        <v>5</v>
      </c>
      <c r="B7" s="94"/>
      <c r="C7" s="94"/>
      <c r="D7" s="95"/>
    </row>
    <row r="8" ht="24.5" customHeight="1" spans="1:4">
      <c r="A8" s="15">
        <v>6</v>
      </c>
      <c r="B8" s="94"/>
      <c r="C8" s="94"/>
      <c r="D8" s="95"/>
    </row>
    <row r="9" ht="24.5" customHeight="1" spans="1:4">
      <c r="A9" s="15">
        <v>7</v>
      </c>
      <c r="B9" s="16"/>
      <c r="C9" s="16"/>
      <c r="D9" s="95"/>
    </row>
    <row r="10" ht="39" customHeight="1" spans="1:4">
      <c r="A10" s="13" t="s">
        <v>18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19</v>
      </c>
      <c r="D11" s="15" t="s">
        <v>20</v>
      </c>
    </row>
    <row r="12" s="26" customFormat="1" ht="24.5" customHeight="1" spans="1:4">
      <c r="A12" s="15">
        <v>1</v>
      </c>
      <c r="B12" s="71" t="s">
        <v>10</v>
      </c>
      <c r="C12" s="9" t="s">
        <v>21</v>
      </c>
      <c r="D12" s="9" t="s">
        <v>22</v>
      </c>
    </row>
    <row r="13" s="26" customFormat="1" ht="24.5" customHeight="1" spans="1:4">
      <c r="A13" s="15">
        <v>2</v>
      </c>
      <c r="B13" s="71" t="s">
        <v>13</v>
      </c>
      <c r="C13" s="9" t="s">
        <v>21</v>
      </c>
      <c r="D13" s="9" t="s">
        <v>23</v>
      </c>
    </row>
    <row r="14" s="26" customFormat="1" ht="24.5" customHeight="1" spans="1:4">
      <c r="A14" s="15">
        <v>3</v>
      </c>
      <c r="B14" s="71" t="s">
        <v>16</v>
      </c>
      <c r="C14" s="9" t="s">
        <v>21</v>
      </c>
      <c r="D14" s="9" t="s">
        <v>23</v>
      </c>
    </row>
    <row r="15" ht="24.5" customHeight="1" spans="1:4">
      <c r="A15" s="15">
        <v>4</v>
      </c>
      <c r="B15" s="94"/>
      <c r="C15" s="96"/>
      <c r="D15" s="16"/>
    </row>
    <row r="16" ht="24.5" customHeight="1" spans="1:4">
      <c r="A16" s="15">
        <v>5</v>
      </c>
      <c r="B16" s="94"/>
      <c r="C16" s="96"/>
      <c r="D16" s="16"/>
    </row>
    <row r="17" ht="24.5" customHeight="1" spans="1:4">
      <c r="A17" s="15">
        <v>6</v>
      </c>
      <c r="B17" s="94"/>
      <c r="C17" s="96"/>
      <c r="D17" s="16"/>
    </row>
    <row r="18" ht="24.5" customHeight="1" spans="1:4">
      <c r="A18" s="15">
        <v>7</v>
      </c>
      <c r="B18" s="16"/>
      <c r="C18" s="96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zoomScaleSheetLayoutView="60" topLeftCell="A46" workbookViewId="0">
      <selection activeCell="H2" sqref="H2"/>
    </sheetView>
  </sheetViews>
  <sheetFormatPr defaultColWidth="9" defaultRowHeight="17.2" customHeight="1" outlineLevelCol="5"/>
  <cols>
    <col min="1" max="1" width="5.25" customWidth="1"/>
    <col min="2" max="2" width="25.3333333333333" style="26" customWidth="1"/>
    <col min="3" max="3" width="11.1666666666667" style="26" customWidth="1"/>
    <col min="4" max="4" width="6.58333333333333" customWidth="1"/>
    <col min="5" max="5" width="25.5" style="26" customWidth="1"/>
    <col min="6" max="6" width="14.75" style="26" customWidth="1"/>
  </cols>
  <sheetData>
    <row r="1" s="60" customFormat="1" ht="25" customHeight="1" spans="1:6">
      <c r="A1" s="65" t="s">
        <v>24</v>
      </c>
      <c r="B1" s="65"/>
      <c r="C1" s="65"/>
      <c r="D1" s="65"/>
      <c r="E1" s="65"/>
      <c r="F1" s="65"/>
    </row>
    <row r="2" s="60" customFormat="1" ht="27" customHeight="1" spans="1:6">
      <c r="A2" s="66" t="s">
        <v>25</v>
      </c>
      <c r="B2" s="56"/>
      <c r="C2" s="56"/>
      <c r="D2" s="66"/>
      <c r="E2" s="56"/>
      <c r="F2" s="66"/>
    </row>
    <row r="3" s="60" customFormat="1" ht="22" customHeight="1" spans="1:6">
      <c r="A3" s="67" t="s">
        <v>26</v>
      </c>
      <c r="B3" s="67"/>
      <c r="C3" s="67"/>
      <c r="D3" s="67" t="s">
        <v>27</v>
      </c>
      <c r="E3" s="67"/>
      <c r="F3" s="67"/>
    </row>
    <row r="4" s="60" customFormat="1" ht="29" customHeight="1" spans="1:6">
      <c r="A4" s="68" t="s">
        <v>6</v>
      </c>
      <c r="B4" s="68" t="s">
        <v>28</v>
      </c>
      <c r="C4" s="68" t="s">
        <v>29</v>
      </c>
      <c r="D4" s="68" t="s">
        <v>6</v>
      </c>
      <c r="E4" s="68" t="s">
        <v>28</v>
      </c>
      <c r="F4" s="68" t="s">
        <v>29</v>
      </c>
    </row>
    <row r="5" s="61" customFormat="1" ht="29" customHeight="1" spans="1:6">
      <c r="A5" s="69">
        <v>1</v>
      </c>
      <c r="B5" s="69" t="s">
        <v>30</v>
      </c>
      <c r="C5" s="70">
        <v>7000</v>
      </c>
      <c r="D5" s="71">
        <v>1</v>
      </c>
      <c r="E5" s="71" t="s">
        <v>31</v>
      </c>
      <c r="F5" s="71">
        <v>135060</v>
      </c>
    </row>
    <row r="6" s="62" customFormat="1" ht="22" customHeight="1" spans="1:6">
      <c r="A6" s="69">
        <v>2</v>
      </c>
      <c r="B6" s="69" t="s">
        <v>32</v>
      </c>
      <c r="C6" s="72">
        <v>30000</v>
      </c>
      <c r="D6" s="71">
        <v>2</v>
      </c>
      <c r="E6" s="73" t="s">
        <v>33</v>
      </c>
      <c r="F6" s="73">
        <v>4125</v>
      </c>
    </row>
    <row r="7" s="62" customFormat="1" ht="22" customHeight="1" spans="1:6">
      <c r="A7" s="69">
        <v>3</v>
      </c>
      <c r="B7" s="69" t="s">
        <v>34</v>
      </c>
      <c r="C7" s="72">
        <v>30000</v>
      </c>
      <c r="D7" s="71">
        <v>3</v>
      </c>
      <c r="E7" s="73" t="s">
        <v>35</v>
      </c>
      <c r="F7" s="73">
        <v>3185</v>
      </c>
    </row>
    <row r="8" s="62" customFormat="1" ht="22" customHeight="1" spans="1:6">
      <c r="A8" s="69">
        <v>4</v>
      </c>
      <c r="B8" s="69" t="s">
        <v>36</v>
      </c>
      <c r="C8" s="74">
        <v>15400</v>
      </c>
      <c r="D8" s="71">
        <v>4</v>
      </c>
      <c r="E8" s="73" t="s">
        <v>37</v>
      </c>
      <c r="F8" s="73">
        <v>7920</v>
      </c>
    </row>
    <row r="9" s="62" customFormat="1" ht="22" customHeight="1" spans="1:6">
      <c r="A9" s="69">
        <v>5</v>
      </c>
      <c r="B9" s="75" t="s">
        <v>38</v>
      </c>
      <c r="C9" s="74">
        <v>97742</v>
      </c>
      <c r="D9" s="71">
        <v>5</v>
      </c>
      <c r="E9" s="73" t="s">
        <v>39</v>
      </c>
      <c r="F9" s="73">
        <v>4950</v>
      </c>
    </row>
    <row r="10" s="62" customFormat="1" ht="22" customHeight="1" spans="1:6">
      <c r="A10" s="69">
        <v>6</v>
      </c>
      <c r="B10" s="69" t="s">
        <v>40</v>
      </c>
      <c r="C10" s="69">
        <v>53796</v>
      </c>
      <c r="D10" s="71">
        <v>6</v>
      </c>
      <c r="E10" s="73" t="s">
        <v>39</v>
      </c>
      <c r="F10" s="73">
        <v>4800</v>
      </c>
    </row>
    <row r="11" s="62" customFormat="1" ht="22" customHeight="1" spans="1:6">
      <c r="A11" s="69">
        <v>7</v>
      </c>
      <c r="B11" s="69" t="s">
        <v>41</v>
      </c>
      <c r="C11" s="69">
        <v>4000</v>
      </c>
      <c r="D11" s="71">
        <v>7</v>
      </c>
      <c r="E11" s="73" t="s">
        <v>42</v>
      </c>
      <c r="F11" s="73">
        <v>23912</v>
      </c>
    </row>
    <row r="12" s="62" customFormat="1" ht="22" customHeight="1" spans="1:6">
      <c r="A12" s="69">
        <v>8</v>
      </c>
      <c r="B12" s="69" t="s">
        <v>43</v>
      </c>
      <c r="C12" s="69">
        <v>34000</v>
      </c>
      <c r="D12" s="71">
        <v>8</v>
      </c>
      <c r="E12" s="58" t="s">
        <v>44</v>
      </c>
      <c r="F12" s="73">
        <v>3600</v>
      </c>
    </row>
    <row r="13" s="62" customFormat="1" ht="22" customHeight="1" spans="1:6">
      <c r="A13" s="69">
        <v>9</v>
      </c>
      <c r="B13" s="69" t="s">
        <v>45</v>
      </c>
      <c r="C13" s="69">
        <v>192000</v>
      </c>
      <c r="D13" s="71">
        <v>9</v>
      </c>
      <c r="E13" s="73" t="s">
        <v>44</v>
      </c>
      <c r="F13" s="73">
        <v>3600</v>
      </c>
    </row>
    <row r="14" s="62" customFormat="1" ht="22" customHeight="1" spans="1:6">
      <c r="A14" s="69">
        <v>10</v>
      </c>
      <c r="B14" s="69" t="s">
        <v>46</v>
      </c>
      <c r="C14" s="69">
        <v>150000</v>
      </c>
      <c r="D14" s="71">
        <v>10</v>
      </c>
      <c r="E14" s="76" t="s">
        <v>47</v>
      </c>
      <c r="F14" s="73">
        <v>1205</v>
      </c>
    </row>
    <row r="15" s="62" customFormat="1" ht="22" customHeight="1" spans="1:6">
      <c r="A15" s="69">
        <v>11</v>
      </c>
      <c r="B15" s="69" t="s">
        <v>48</v>
      </c>
      <c r="C15" s="69">
        <v>150000</v>
      </c>
      <c r="D15" s="71">
        <v>11</v>
      </c>
      <c r="E15" s="73" t="s">
        <v>49</v>
      </c>
      <c r="F15" s="73">
        <v>1143.82</v>
      </c>
    </row>
    <row r="16" s="62" customFormat="1" ht="22" customHeight="1" spans="1:6">
      <c r="A16" s="69">
        <v>12</v>
      </c>
      <c r="B16" s="69" t="s">
        <v>50</v>
      </c>
      <c r="C16" s="69">
        <v>21741</v>
      </c>
      <c r="D16" s="71">
        <v>12</v>
      </c>
      <c r="E16" s="73" t="s">
        <v>51</v>
      </c>
      <c r="F16" s="73">
        <v>3150</v>
      </c>
    </row>
    <row r="17" s="62" customFormat="1" ht="42" customHeight="1" spans="1:6">
      <c r="A17" s="69">
        <v>13</v>
      </c>
      <c r="B17" s="69" t="s">
        <v>52</v>
      </c>
      <c r="C17" s="69">
        <v>30000</v>
      </c>
      <c r="D17" s="71">
        <v>13</v>
      </c>
      <c r="E17" s="76" t="s">
        <v>53</v>
      </c>
      <c r="F17" s="73">
        <v>100000</v>
      </c>
    </row>
    <row r="18" s="62" customFormat="1" ht="42" customHeight="1" spans="1:6">
      <c r="A18" s="69">
        <v>14</v>
      </c>
      <c r="B18" s="69" t="s">
        <v>54</v>
      </c>
      <c r="C18" s="69">
        <v>10601.7</v>
      </c>
      <c r="D18" s="71">
        <v>14</v>
      </c>
      <c r="E18" s="77" t="s">
        <v>55</v>
      </c>
      <c r="F18" s="78">
        <v>30000</v>
      </c>
    </row>
    <row r="19" s="62" customFormat="1" ht="53" customHeight="1" spans="1:6">
      <c r="A19" s="69" t="s">
        <v>56</v>
      </c>
      <c r="B19" s="69"/>
      <c r="C19" s="69">
        <f>SUM(C5:C18)</f>
        <v>826280.7</v>
      </c>
      <c r="D19" s="71">
        <v>15</v>
      </c>
      <c r="E19" s="76" t="s">
        <v>57</v>
      </c>
      <c r="F19" s="73">
        <v>485</v>
      </c>
    </row>
    <row r="20" s="62" customFormat="1" ht="22" customHeight="1" spans="1:6">
      <c r="A20" s="69"/>
      <c r="B20" s="69"/>
      <c r="C20" s="69"/>
      <c r="D20" s="71">
        <v>16</v>
      </c>
      <c r="E20" s="79" t="s">
        <v>58</v>
      </c>
      <c r="F20" s="73">
        <v>18591</v>
      </c>
    </row>
    <row r="21" s="62" customFormat="1" ht="22" customHeight="1" spans="1:6">
      <c r="A21" s="69"/>
      <c r="B21" s="69"/>
      <c r="C21" s="69"/>
      <c r="D21" s="71">
        <v>17</v>
      </c>
      <c r="E21" s="76" t="s">
        <v>59</v>
      </c>
      <c r="F21" s="73">
        <v>153368.64</v>
      </c>
    </row>
    <row r="22" s="62" customFormat="1" ht="22" customHeight="1" spans="1:6">
      <c r="A22" s="69"/>
      <c r="B22" s="69"/>
      <c r="C22" s="69"/>
      <c r="D22" s="71">
        <v>18</v>
      </c>
      <c r="E22" s="77" t="s">
        <v>60</v>
      </c>
      <c r="F22" s="78">
        <v>14600</v>
      </c>
    </row>
    <row r="23" s="62" customFormat="1" ht="22" customHeight="1" spans="1:6">
      <c r="A23" s="69"/>
      <c r="B23" s="69"/>
      <c r="C23" s="69"/>
      <c r="D23" s="71">
        <v>19</v>
      </c>
      <c r="E23" s="76" t="s">
        <v>49</v>
      </c>
      <c r="F23" s="73">
        <v>1003.88</v>
      </c>
    </row>
    <row r="24" s="62" customFormat="1" ht="22" customHeight="1" spans="1:6">
      <c r="A24" s="69"/>
      <c r="B24" s="69"/>
      <c r="C24" s="69"/>
      <c r="D24" s="71">
        <v>20</v>
      </c>
      <c r="E24" s="76" t="s">
        <v>49</v>
      </c>
      <c r="F24" s="73">
        <v>968.46</v>
      </c>
    </row>
    <row r="25" s="62" customFormat="1" ht="22" customHeight="1" spans="1:6">
      <c r="A25" s="69"/>
      <c r="B25" s="69"/>
      <c r="C25" s="69"/>
      <c r="D25" s="71">
        <v>21</v>
      </c>
      <c r="E25" s="76" t="s">
        <v>61</v>
      </c>
      <c r="F25" s="73">
        <v>500</v>
      </c>
    </row>
    <row r="26" s="62" customFormat="1" ht="22" customHeight="1" spans="1:6">
      <c r="A26" s="69"/>
      <c r="B26" s="69"/>
      <c r="C26" s="69"/>
      <c r="D26" s="71">
        <v>22</v>
      </c>
      <c r="E26" s="76" t="s">
        <v>62</v>
      </c>
      <c r="F26" s="73">
        <v>99</v>
      </c>
    </row>
    <row r="27" s="62" customFormat="1" ht="22" customHeight="1" spans="1:6">
      <c r="A27" s="69"/>
      <c r="B27" s="69"/>
      <c r="C27" s="69"/>
      <c r="D27" s="71">
        <v>23</v>
      </c>
      <c r="E27" s="76" t="s">
        <v>63</v>
      </c>
      <c r="F27" s="73">
        <v>79</v>
      </c>
    </row>
    <row r="28" s="62" customFormat="1" ht="22" customHeight="1" spans="1:6">
      <c r="A28" s="69"/>
      <c r="B28" s="69"/>
      <c r="C28" s="69"/>
      <c r="D28" s="71">
        <v>24</v>
      </c>
      <c r="E28" s="73" t="s">
        <v>64</v>
      </c>
      <c r="F28" s="73">
        <v>200</v>
      </c>
    </row>
    <row r="29" s="62" customFormat="1" ht="22" customHeight="1" spans="1:6">
      <c r="A29" s="69"/>
      <c r="B29" s="69"/>
      <c r="C29" s="69"/>
      <c r="D29" s="71">
        <v>25</v>
      </c>
      <c r="E29" s="73" t="s">
        <v>65</v>
      </c>
      <c r="F29" s="73">
        <v>4500</v>
      </c>
    </row>
    <row r="30" s="62" customFormat="1" ht="26" customHeight="1" spans="1:6">
      <c r="A30" s="69"/>
      <c r="B30" s="69"/>
      <c r="C30" s="69"/>
      <c r="D30" s="71">
        <v>26</v>
      </c>
      <c r="E30" s="73" t="s">
        <v>66</v>
      </c>
      <c r="F30" s="73">
        <v>4500</v>
      </c>
    </row>
    <row r="31" s="62" customFormat="1" ht="23" customHeight="1" spans="1:6">
      <c r="A31" s="69"/>
      <c r="B31" s="69"/>
      <c r="C31" s="69"/>
      <c r="D31" s="71">
        <v>27</v>
      </c>
      <c r="E31" s="73" t="s">
        <v>67</v>
      </c>
      <c r="F31" s="73">
        <v>2400</v>
      </c>
    </row>
    <row r="32" s="62" customFormat="1" ht="22" customHeight="1" spans="1:6">
      <c r="A32" s="69"/>
      <c r="B32" s="69"/>
      <c r="C32" s="69"/>
      <c r="D32" s="71">
        <v>28</v>
      </c>
      <c r="E32" s="73" t="s">
        <v>68</v>
      </c>
      <c r="F32" s="73">
        <v>4500</v>
      </c>
    </row>
    <row r="33" s="62" customFormat="1" ht="22" customHeight="1" spans="1:6">
      <c r="A33" s="69"/>
      <c r="B33" s="69"/>
      <c r="C33" s="69"/>
      <c r="D33" s="71">
        <v>29</v>
      </c>
      <c r="E33" s="76" t="s">
        <v>69</v>
      </c>
      <c r="F33" s="73">
        <v>600</v>
      </c>
    </row>
    <row r="34" s="62" customFormat="1" ht="39" customHeight="1" spans="1:6">
      <c r="A34" s="69"/>
      <c r="B34" s="69"/>
      <c r="C34" s="69"/>
      <c r="D34" s="71">
        <v>30</v>
      </c>
      <c r="E34" s="73" t="s">
        <v>70</v>
      </c>
      <c r="F34" s="73">
        <v>114375</v>
      </c>
    </row>
    <row r="35" s="62" customFormat="1" ht="42" customHeight="1" spans="1:6">
      <c r="A35" s="69"/>
      <c r="B35" s="69"/>
      <c r="C35" s="69"/>
      <c r="D35" s="71">
        <v>31</v>
      </c>
      <c r="E35" s="73" t="s">
        <v>71</v>
      </c>
      <c r="F35" s="73">
        <v>131237.5</v>
      </c>
    </row>
    <row r="36" s="62" customFormat="1" ht="42" customHeight="1" spans="1:6">
      <c r="A36" s="69"/>
      <c r="B36" s="69"/>
      <c r="C36" s="69"/>
      <c r="D36" s="71">
        <v>32</v>
      </c>
      <c r="E36" s="80" t="s">
        <v>72</v>
      </c>
      <c r="F36" s="81">
        <v>61344.24</v>
      </c>
    </row>
    <row r="37" s="62" customFormat="1" ht="36" customHeight="1" spans="1:6">
      <c r="A37" s="69"/>
      <c r="B37" s="69"/>
      <c r="C37" s="69"/>
      <c r="D37" s="71">
        <v>33</v>
      </c>
      <c r="E37" s="80" t="s">
        <v>73</v>
      </c>
      <c r="F37" s="81">
        <v>49875.69</v>
      </c>
    </row>
    <row r="38" s="62" customFormat="1" ht="36" customHeight="1" spans="1:6">
      <c r="A38" s="69"/>
      <c r="B38" s="69"/>
      <c r="C38" s="69"/>
      <c r="D38" s="71">
        <v>34</v>
      </c>
      <c r="E38" s="80" t="s">
        <v>74</v>
      </c>
      <c r="F38" s="81">
        <v>55906.31</v>
      </c>
    </row>
    <row r="39" s="62" customFormat="1" ht="36" customHeight="1" spans="1:6">
      <c r="A39" s="69"/>
      <c r="B39" s="69"/>
      <c r="C39" s="69"/>
      <c r="D39" s="71">
        <v>35</v>
      </c>
      <c r="E39" s="80" t="s">
        <v>75</v>
      </c>
      <c r="F39" s="81">
        <v>66426.38</v>
      </c>
    </row>
    <row r="40" s="62" customFormat="1" ht="36" customHeight="1" spans="1:6">
      <c r="A40" s="69"/>
      <c r="B40" s="69"/>
      <c r="C40" s="69"/>
      <c r="D40" s="71">
        <v>36</v>
      </c>
      <c r="E40" s="80" t="s">
        <v>76</v>
      </c>
      <c r="F40" s="81">
        <v>8248.71</v>
      </c>
    </row>
    <row r="41" s="62" customFormat="1" ht="36" customHeight="1" spans="1:6">
      <c r="A41" s="69"/>
      <c r="B41" s="69"/>
      <c r="C41" s="69"/>
      <c r="D41" s="71">
        <v>37</v>
      </c>
      <c r="E41" s="80" t="s">
        <v>77</v>
      </c>
      <c r="F41" s="81">
        <v>47018</v>
      </c>
    </row>
    <row r="42" s="62" customFormat="1" ht="36" customHeight="1" spans="1:6">
      <c r="A42" s="69"/>
      <c r="B42" s="69"/>
      <c r="C42" s="69"/>
      <c r="D42" s="71">
        <v>38</v>
      </c>
      <c r="E42" s="80" t="s">
        <v>78</v>
      </c>
      <c r="F42" s="81">
        <v>99781.4</v>
      </c>
    </row>
    <row r="43" s="62" customFormat="1" ht="36" customHeight="1" spans="1:6">
      <c r="A43" s="69"/>
      <c r="B43" s="69"/>
      <c r="C43" s="69"/>
      <c r="D43" s="71">
        <v>39</v>
      </c>
      <c r="E43" s="69" t="s">
        <v>54</v>
      </c>
      <c r="F43" s="69">
        <v>10601.7</v>
      </c>
    </row>
    <row r="44" s="62" customFormat="1" ht="36" customHeight="1" spans="1:6">
      <c r="A44" s="69"/>
      <c r="B44" s="69"/>
      <c r="C44" s="69"/>
      <c r="D44" s="69"/>
      <c r="E44" s="80"/>
      <c r="F44" s="81">
        <f>SUM(F5:F43)</f>
        <v>1177860.73</v>
      </c>
    </row>
    <row r="45" s="62" customFormat="1" ht="36" customHeight="1" spans="1:6">
      <c r="A45" s="69"/>
      <c r="B45" s="69"/>
      <c r="C45" s="69"/>
      <c r="D45" s="82"/>
      <c r="E45" s="83"/>
      <c r="F45" s="84"/>
    </row>
    <row r="46" s="63" customFormat="1" customHeight="1" spans="1:6">
      <c r="A46" s="82"/>
      <c r="B46" s="82"/>
      <c r="C46" s="82"/>
      <c r="D46" s="82"/>
      <c r="E46" s="83" t="s">
        <v>79</v>
      </c>
      <c r="F46" s="85">
        <v>2105557.03</v>
      </c>
    </row>
    <row r="47" s="63" customFormat="1" ht="34" customHeight="1" spans="1:6">
      <c r="A47" s="82"/>
      <c r="B47" s="82"/>
      <c r="C47" s="82"/>
      <c r="D47" s="82"/>
      <c r="E47" s="83" t="s">
        <v>80</v>
      </c>
      <c r="F47" s="86">
        <v>826280.7</v>
      </c>
    </row>
    <row r="48" s="63" customFormat="1" customHeight="1" spans="1:6">
      <c r="A48" s="82"/>
      <c r="B48" s="82"/>
      <c r="C48" s="82"/>
      <c r="D48" s="82"/>
      <c r="E48" s="83" t="s">
        <v>81</v>
      </c>
      <c r="F48" s="86">
        <v>1177860.73</v>
      </c>
    </row>
    <row r="49" s="63" customFormat="1" ht="21" customHeight="1" spans="1:6">
      <c r="A49" s="82"/>
      <c r="B49" s="82"/>
      <c r="C49" s="82"/>
      <c r="D49" s="82"/>
      <c r="E49" s="83" t="s">
        <v>82</v>
      </c>
      <c r="F49" s="86">
        <v>1753977</v>
      </c>
    </row>
    <row r="50" s="63" customFormat="1" customHeight="1" spans="1:6">
      <c r="A50" s="82"/>
      <c r="B50" s="82"/>
      <c r="C50" s="82"/>
      <c r="D50" s="71"/>
      <c r="E50" s="87"/>
      <c r="F50" s="88"/>
    </row>
    <row r="51" s="61" customFormat="1" customHeight="1" spans="1:6">
      <c r="A51" s="71" t="s">
        <v>83</v>
      </c>
      <c r="B51" s="71" t="s">
        <v>84</v>
      </c>
      <c r="C51" s="71">
        <v>826280.7</v>
      </c>
      <c r="D51" s="71" t="s">
        <v>83</v>
      </c>
      <c r="E51" s="71" t="s">
        <v>84</v>
      </c>
      <c r="F51" s="71">
        <v>1177860.73</v>
      </c>
    </row>
    <row r="52" s="61" customFormat="1" customHeight="1" spans="1:6">
      <c r="A52" s="71" t="s">
        <v>83</v>
      </c>
      <c r="B52" s="71" t="s">
        <v>85</v>
      </c>
      <c r="C52" s="71">
        <v>2105557.03</v>
      </c>
      <c r="D52" s="89" t="s">
        <v>83</v>
      </c>
      <c r="E52" s="71" t="s">
        <v>86</v>
      </c>
      <c r="F52" s="71">
        <v>1753977</v>
      </c>
    </row>
    <row r="53" s="64" customFormat="1" ht="24" customHeight="1" spans="1:6">
      <c r="A53" s="90" t="s">
        <v>87</v>
      </c>
      <c r="B53" s="71"/>
      <c r="C53" s="71"/>
      <c r="D53" s="91"/>
      <c r="E53" s="92"/>
      <c r="F53" s="92"/>
    </row>
    <row r="54" s="60" customFormat="1" customHeight="1" spans="1:6">
      <c r="A54"/>
      <c r="B54" s="26"/>
      <c r="C54" s="26"/>
      <c r="D54"/>
      <c r="E54" s="26"/>
      <c r="F54" s="26"/>
    </row>
  </sheetData>
  <protectedRanges>
    <protectedRange sqref="F17" name="区域1_3"/>
    <protectedRange sqref="F18" name="区域1_17_1"/>
    <protectedRange sqref="F21" name="区域1_3_1"/>
    <protectedRange sqref="F22" name="区域1_17"/>
  </protectedRanges>
  <mergeCells count="4">
    <mergeCell ref="A1:F1"/>
    <mergeCell ref="A2:F2"/>
    <mergeCell ref="A3:C3"/>
    <mergeCell ref="D3:F3"/>
  </mergeCells>
  <pageMargins left="0.25" right="0.25" top="0.75" bottom="0.75" header="0.298611111111111" footer="0.2986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"/>
  <sheetViews>
    <sheetView zoomScaleSheetLayoutView="60" workbookViewId="0">
      <selection activeCell="J25" sqref="J25"/>
    </sheetView>
  </sheetViews>
  <sheetFormatPr defaultColWidth="9" defaultRowHeight="21.2" customHeight="1"/>
  <cols>
    <col min="1" max="1" width="6.25" style="26" customWidth="1"/>
    <col min="2" max="2" width="8" style="26" customWidth="1"/>
    <col min="3" max="3" width="5.58333333333333" style="26" customWidth="1"/>
    <col min="4" max="4" width="9.75" style="26" customWidth="1"/>
    <col min="5" max="5" width="10.5833333333333" style="27" customWidth="1"/>
    <col min="6" max="7" width="8" style="26" customWidth="1"/>
    <col min="8" max="8" width="6.375" style="26" customWidth="1"/>
    <col min="9" max="9" width="11.375" style="26" customWidth="1"/>
    <col min="10" max="10" width="10.5833333333333" style="26" customWidth="1"/>
  </cols>
  <sheetData>
    <row r="1" ht="52" customHeight="1" spans="1:10">
      <c r="A1" s="13" t="s">
        <v>88</v>
      </c>
      <c r="B1" s="13"/>
      <c r="C1" s="13"/>
      <c r="D1" s="13"/>
      <c r="E1" s="28"/>
      <c r="F1" s="13"/>
      <c r="G1" s="13"/>
      <c r="H1" s="13"/>
      <c r="I1" s="13"/>
      <c r="J1" s="13"/>
    </row>
    <row r="2" ht="40" customHeight="1" spans="1:10">
      <c r="A2" s="29" t="s">
        <v>6</v>
      </c>
      <c r="B2" s="29" t="s">
        <v>7</v>
      </c>
      <c r="C2" s="30" t="s">
        <v>89</v>
      </c>
      <c r="D2" s="29" t="s">
        <v>90</v>
      </c>
      <c r="E2" s="29" t="s">
        <v>91</v>
      </c>
      <c r="F2" s="29" t="s">
        <v>6</v>
      </c>
      <c r="G2" s="29" t="s">
        <v>7</v>
      </c>
      <c r="H2" s="30" t="s">
        <v>89</v>
      </c>
      <c r="I2" s="29" t="s">
        <v>90</v>
      </c>
      <c r="J2" s="29" t="s">
        <v>91</v>
      </c>
    </row>
    <row r="3" s="25" customFormat="1" customHeight="1" spans="1:10">
      <c r="A3" s="31">
        <v>1</v>
      </c>
      <c r="B3" s="32" t="s">
        <v>92</v>
      </c>
      <c r="C3" s="33">
        <v>2</v>
      </c>
      <c r="D3" s="34">
        <v>436</v>
      </c>
      <c r="E3" s="35" t="s">
        <v>93</v>
      </c>
      <c r="F3" s="31">
        <v>20</v>
      </c>
      <c r="G3" s="32" t="s">
        <v>94</v>
      </c>
      <c r="H3" s="36">
        <v>1</v>
      </c>
      <c r="I3" s="34">
        <v>227</v>
      </c>
      <c r="J3" s="37" t="s">
        <v>93</v>
      </c>
    </row>
    <row r="4" s="25" customFormat="1" customHeight="1" spans="1:10">
      <c r="A4" s="31">
        <v>2</v>
      </c>
      <c r="B4" s="32" t="s">
        <v>95</v>
      </c>
      <c r="C4" s="36">
        <v>1</v>
      </c>
      <c r="D4" s="34">
        <v>217</v>
      </c>
      <c r="E4" s="37" t="s">
        <v>93</v>
      </c>
      <c r="F4" s="31">
        <v>21</v>
      </c>
      <c r="G4" s="32" t="s">
        <v>96</v>
      </c>
      <c r="H4" s="36">
        <v>1</v>
      </c>
      <c r="I4" s="34">
        <v>227</v>
      </c>
      <c r="J4" s="37" t="s">
        <v>93</v>
      </c>
    </row>
    <row r="5" s="25" customFormat="1" customHeight="1" spans="1:10">
      <c r="A5" s="31">
        <v>3</v>
      </c>
      <c r="B5" s="32" t="s">
        <v>97</v>
      </c>
      <c r="C5" s="36">
        <v>1</v>
      </c>
      <c r="D5" s="34">
        <v>237</v>
      </c>
      <c r="E5" s="37" t="s">
        <v>93</v>
      </c>
      <c r="F5" s="31">
        <v>22</v>
      </c>
      <c r="G5" s="32" t="s">
        <v>98</v>
      </c>
      <c r="H5" s="36">
        <v>2</v>
      </c>
      <c r="I5" s="34">
        <v>454</v>
      </c>
      <c r="J5" s="37" t="s">
        <v>93</v>
      </c>
    </row>
    <row r="6" s="25" customFormat="1" customHeight="1" spans="1:10">
      <c r="A6" s="31">
        <v>4</v>
      </c>
      <c r="B6" s="32" t="s">
        <v>99</v>
      </c>
      <c r="C6" s="36">
        <v>2</v>
      </c>
      <c r="D6" s="34">
        <v>434</v>
      </c>
      <c r="E6" s="37" t="s">
        <v>93</v>
      </c>
      <c r="F6" s="31">
        <v>23</v>
      </c>
      <c r="G6" s="32" t="s">
        <v>100</v>
      </c>
      <c r="H6" s="36">
        <v>1</v>
      </c>
      <c r="I6" s="34">
        <v>227</v>
      </c>
      <c r="J6" s="37" t="s">
        <v>93</v>
      </c>
    </row>
    <row r="7" s="25" customFormat="1" customHeight="1" spans="1:10">
      <c r="A7" s="31">
        <v>5</v>
      </c>
      <c r="B7" s="32" t="s">
        <v>101</v>
      </c>
      <c r="C7" s="36">
        <v>2</v>
      </c>
      <c r="D7" s="34">
        <v>460</v>
      </c>
      <c r="E7" s="37" t="s">
        <v>93</v>
      </c>
      <c r="F7" s="31">
        <v>24</v>
      </c>
      <c r="G7" s="32" t="s">
        <v>102</v>
      </c>
      <c r="H7" s="36">
        <v>4</v>
      </c>
      <c r="I7" s="34">
        <v>860</v>
      </c>
      <c r="J7" s="37" t="s">
        <v>93</v>
      </c>
    </row>
    <row r="8" s="25" customFormat="1" customHeight="1" spans="1:10">
      <c r="A8" s="31">
        <v>6</v>
      </c>
      <c r="B8" s="32" t="s">
        <v>103</v>
      </c>
      <c r="C8" s="36">
        <v>1</v>
      </c>
      <c r="D8" s="34">
        <v>227</v>
      </c>
      <c r="E8" s="37" t="s">
        <v>93</v>
      </c>
      <c r="F8" s="31">
        <v>25</v>
      </c>
      <c r="G8" s="32" t="s">
        <v>104</v>
      </c>
      <c r="H8" s="36">
        <v>1</v>
      </c>
      <c r="I8" s="34">
        <v>220</v>
      </c>
      <c r="J8" s="37" t="s">
        <v>93</v>
      </c>
    </row>
    <row r="9" s="25" customFormat="1" customHeight="1" spans="1:10">
      <c r="A9" s="31">
        <v>7</v>
      </c>
      <c r="B9" s="32" t="s">
        <v>105</v>
      </c>
      <c r="C9" s="36">
        <v>2</v>
      </c>
      <c r="D9" s="34">
        <v>446</v>
      </c>
      <c r="E9" s="37" t="s">
        <v>93</v>
      </c>
      <c r="F9" s="31">
        <v>26</v>
      </c>
      <c r="G9" s="32" t="s">
        <v>106</v>
      </c>
      <c r="H9" s="36">
        <v>1</v>
      </c>
      <c r="I9" s="34">
        <v>227</v>
      </c>
      <c r="J9" s="37" t="s">
        <v>93</v>
      </c>
    </row>
    <row r="10" s="25" customFormat="1" customHeight="1" spans="1:10">
      <c r="A10" s="31">
        <v>8</v>
      </c>
      <c r="B10" s="38" t="s">
        <v>107</v>
      </c>
      <c r="C10" s="36">
        <v>1</v>
      </c>
      <c r="D10" s="34">
        <v>227</v>
      </c>
      <c r="E10" s="37">
        <v>2021.5</v>
      </c>
      <c r="F10" s="31">
        <v>27</v>
      </c>
      <c r="G10" s="32" t="s">
        <v>108</v>
      </c>
      <c r="H10" s="36">
        <v>2</v>
      </c>
      <c r="I10" s="34">
        <v>452</v>
      </c>
      <c r="J10" s="37" t="s">
        <v>93</v>
      </c>
    </row>
    <row r="11" s="25" customFormat="1" customHeight="1" spans="1:10">
      <c r="A11" s="31">
        <v>9</v>
      </c>
      <c r="B11" s="32" t="s">
        <v>109</v>
      </c>
      <c r="C11" s="36">
        <v>1</v>
      </c>
      <c r="D11" s="34">
        <v>219</v>
      </c>
      <c r="E11" s="37" t="s">
        <v>93</v>
      </c>
      <c r="F11" s="31">
        <v>28</v>
      </c>
      <c r="G11" s="32" t="s">
        <v>110</v>
      </c>
      <c r="H11" s="36">
        <v>1</v>
      </c>
      <c r="I11" s="34">
        <v>237</v>
      </c>
      <c r="J11" s="37" t="s">
        <v>93</v>
      </c>
    </row>
    <row r="12" s="25" customFormat="1" customHeight="1" spans="1:10">
      <c r="A12" s="31">
        <v>10</v>
      </c>
      <c r="B12" s="32" t="s">
        <v>111</v>
      </c>
      <c r="C12" s="36">
        <v>1</v>
      </c>
      <c r="D12" s="34">
        <v>227</v>
      </c>
      <c r="E12" s="37" t="s">
        <v>93</v>
      </c>
      <c r="F12" s="31">
        <v>29</v>
      </c>
      <c r="G12" s="32" t="s">
        <v>112</v>
      </c>
      <c r="H12" s="36">
        <v>1</v>
      </c>
      <c r="I12" s="34">
        <v>227</v>
      </c>
      <c r="J12" s="37" t="s">
        <v>93</v>
      </c>
    </row>
    <row r="13" s="25" customFormat="1" customHeight="1" spans="1:10">
      <c r="A13" s="31">
        <v>11</v>
      </c>
      <c r="B13" s="32" t="s">
        <v>113</v>
      </c>
      <c r="C13" s="36">
        <v>1</v>
      </c>
      <c r="D13" s="34">
        <v>230</v>
      </c>
      <c r="E13" s="37" t="s">
        <v>93</v>
      </c>
      <c r="F13" s="31">
        <v>30</v>
      </c>
      <c r="G13" s="32" t="s">
        <v>114</v>
      </c>
      <c r="H13" s="36">
        <v>1</v>
      </c>
      <c r="I13" s="34">
        <v>219</v>
      </c>
      <c r="J13" s="37" t="s">
        <v>93</v>
      </c>
    </row>
    <row r="14" s="25" customFormat="1" customHeight="1" spans="1:10">
      <c r="A14" s="31">
        <v>12</v>
      </c>
      <c r="B14" s="32" t="s">
        <v>115</v>
      </c>
      <c r="C14" s="33">
        <v>2</v>
      </c>
      <c r="D14" s="39">
        <v>460</v>
      </c>
      <c r="E14" s="35" t="s">
        <v>93</v>
      </c>
      <c r="F14" s="31">
        <v>31</v>
      </c>
      <c r="G14" s="38" t="s">
        <v>116</v>
      </c>
      <c r="H14" s="36">
        <v>1</v>
      </c>
      <c r="I14" s="34">
        <v>227</v>
      </c>
      <c r="J14" s="37">
        <v>2021.5</v>
      </c>
    </row>
    <row r="15" s="25" customFormat="1" customHeight="1" spans="1:13">
      <c r="A15" s="31">
        <v>13</v>
      </c>
      <c r="B15" s="32" t="s">
        <v>117</v>
      </c>
      <c r="C15" s="36">
        <v>2</v>
      </c>
      <c r="D15" s="34">
        <v>430</v>
      </c>
      <c r="E15" s="37" t="s">
        <v>93</v>
      </c>
      <c r="F15" s="31">
        <v>32</v>
      </c>
      <c r="G15" s="40" t="s">
        <v>118</v>
      </c>
      <c r="H15" s="41">
        <v>1</v>
      </c>
      <c r="I15" s="34">
        <v>227</v>
      </c>
      <c r="J15" s="55" t="s">
        <v>119</v>
      </c>
      <c r="M15" s="56"/>
    </row>
    <row r="16" s="25" customFormat="1" customHeight="1" spans="1:10">
      <c r="A16" s="31">
        <v>14</v>
      </c>
      <c r="B16" s="32" t="s">
        <v>120</v>
      </c>
      <c r="C16" s="36">
        <v>1</v>
      </c>
      <c r="D16" s="34">
        <v>227</v>
      </c>
      <c r="E16" s="37" t="s">
        <v>121</v>
      </c>
      <c r="F16" s="31">
        <v>33</v>
      </c>
      <c r="G16" s="40" t="s">
        <v>122</v>
      </c>
      <c r="H16" s="41">
        <v>1</v>
      </c>
      <c r="I16" s="34">
        <v>227</v>
      </c>
      <c r="J16" s="55" t="s">
        <v>119</v>
      </c>
    </row>
    <row r="17" s="25" customFormat="1" customHeight="1" spans="1:10">
      <c r="A17" s="31">
        <v>15</v>
      </c>
      <c r="B17" s="32" t="s">
        <v>123</v>
      </c>
      <c r="C17" s="36">
        <v>1</v>
      </c>
      <c r="D17" s="34">
        <v>217</v>
      </c>
      <c r="E17" s="37" t="s">
        <v>93</v>
      </c>
      <c r="F17" s="31">
        <v>34</v>
      </c>
      <c r="G17" s="32" t="s">
        <v>124</v>
      </c>
      <c r="H17" s="42">
        <v>1</v>
      </c>
      <c r="I17" s="34">
        <v>300</v>
      </c>
      <c r="J17" s="42">
        <v>2022.12</v>
      </c>
    </row>
    <row r="18" s="25" customFormat="1" customHeight="1" spans="1:10">
      <c r="A18" s="31">
        <v>16</v>
      </c>
      <c r="B18" s="32" t="s">
        <v>125</v>
      </c>
      <c r="C18" s="36">
        <v>1</v>
      </c>
      <c r="D18" s="34">
        <v>217</v>
      </c>
      <c r="E18" s="37" t="s">
        <v>93</v>
      </c>
      <c r="F18" s="31">
        <v>35</v>
      </c>
      <c r="G18" s="32" t="s">
        <v>126</v>
      </c>
      <c r="H18" s="42">
        <v>1</v>
      </c>
      <c r="I18" s="42">
        <v>227</v>
      </c>
      <c r="J18" s="42">
        <v>2023.7</v>
      </c>
    </row>
    <row r="19" s="25" customFormat="1" customHeight="1" spans="1:10">
      <c r="A19" s="31">
        <v>17</v>
      </c>
      <c r="B19" s="32" t="s">
        <v>127</v>
      </c>
      <c r="C19" s="43">
        <v>1</v>
      </c>
      <c r="D19" s="34">
        <v>227</v>
      </c>
      <c r="E19" s="44" t="s">
        <v>93</v>
      </c>
      <c r="F19" s="31">
        <v>36</v>
      </c>
      <c r="G19" s="45" t="s">
        <v>128</v>
      </c>
      <c r="H19" s="42">
        <v>1</v>
      </c>
      <c r="I19" s="42">
        <v>227</v>
      </c>
      <c r="J19" s="42">
        <v>2023.7</v>
      </c>
    </row>
    <row r="20" s="25" customFormat="1" customHeight="1" spans="1:10">
      <c r="A20" s="31">
        <v>18</v>
      </c>
      <c r="B20" s="38" t="s">
        <v>129</v>
      </c>
      <c r="C20" s="36">
        <v>1</v>
      </c>
      <c r="D20" s="34">
        <v>227</v>
      </c>
      <c r="E20" s="37">
        <v>2021.5</v>
      </c>
      <c r="F20" s="31"/>
      <c r="G20" s="46"/>
      <c r="H20" s="42"/>
      <c r="I20" s="42"/>
      <c r="J20" s="57"/>
    </row>
    <row r="21" s="25" customFormat="1" customHeight="1" spans="1:10">
      <c r="A21" s="31">
        <v>19</v>
      </c>
      <c r="B21" s="32" t="s">
        <v>130</v>
      </c>
      <c r="C21" s="36">
        <v>1</v>
      </c>
      <c r="D21" s="34">
        <v>220</v>
      </c>
      <c r="E21" s="37" t="s">
        <v>93</v>
      </c>
      <c r="F21" s="31"/>
      <c r="G21" s="46"/>
      <c r="H21" s="42"/>
      <c r="I21" s="42"/>
      <c r="J21" s="57"/>
    </row>
    <row r="22" customHeight="1" spans="1:10">
      <c r="A22" s="47"/>
      <c r="B22" s="48"/>
      <c r="C22" s="49"/>
      <c r="D22" s="50"/>
      <c r="E22" s="51"/>
      <c r="F22" s="47"/>
      <c r="G22" s="52"/>
      <c r="H22" s="53"/>
      <c r="I22" s="58"/>
      <c r="J22" s="59"/>
    </row>
    <row r="23" customHeight="1" spans="1:10">
      <c r="A23" s="47"/>
      <c r="B23" s="48"/>
      <c r="C23" s="49"/>
      <c r="D23" s="50"/>
      <c r="E23" s="51"/>
      <c r="F23" s="47"/>
      <c r="G23" s="52"/>
      <c r="H23" s="53"/>
      <c r="I23" s="58"/>
      <c r="J23" s="59"/>
    </row>
    <row r="24" customHeight="1" spans="1:10">
      <c r="A24" s="47"/>
      <c r="B24" s="48"/>
      <c r="C24" s="49"/>
      <c r="D24" s="50"/>
      <c r="E24" s="51"/>
      <c r="F24" s="47"/>
      <c r="G24" s="52"/>
      <c r="H24" s="53"/>
      <c r="I24" s="58"/>
      <c r="J24" s="59"/>
    </row>
    <row r="25" customHeight="1" spans="1:10">
      <c r="A25" s="47"/>
      <c r="B25" s="48"/>
      <c r="C25" s="49"/>
      <c r="D25" s="50"/>
      <c r="E25" s="51"/>
      <c r="F25" s="47"/>
      <c r="G25" s="52"/>
      <c r="H25" s="53"/>
      <c r="I25" s="58"/>
      <c r="J25" s="59"/>
    </row>
    <row r="26" customHeight="1" spans="1:10">
      <c r="A26" s="47"/>
      <c r="B26" s="48"/>
      <c r="C26" s="49"/>
      <c r="D26" s="50"/>
      <c r="E26" s="51"/>
      <c r="F26" s="47"/>
      <c r="G26" s="52"/>
      <c r="H26" s="53"/>
      <c r="I26" s="58"/>
      <c r="J26" s="59"/>
    </row>
    <row r="27" customHeight="1" spans="1:10">
      <c r="A27" s="47"/>
      <c r="B27" s="48"/>
      <c r="C27" s="49"/>
      <c r="D27" s="50"/>
      <c r="E27" s="51"/>
      <c r="F27" s="47"/>
      <c r="G27" s="52"/>
      <c r="H27" s="53"/>
      <c r="I27" s="58"/>
      <c r="J27" s="59"/>
    </row>
    <row r="28" customHeight="1" spans="1:10">
      <c r="A28" s="47"/>
      <c r="B28" s="48"/>
      <c r="C28" s="49"/>
      <c r="D28" s="50"/>
      <c r="E28" s="51"/>
      <c r="F28" s="47"/>
      <c r="G28" s="52"/>
      <c r="H28" s="53"/>
      <c r="I28" s="58"/>
      <c r="J28" s="59"/>
    </row>
    <row r="29" customHeight="1" spans="1:10">
      <c r="A29" s="47"/>
      <c r="B29" s="48"/>
      <c r="C29" s="49"/>
      <c r="D29" s="50"/>
      <c r="E29" s="51"/>
      <c r="F29" s="47"/>
      <c r="G29" s="52"/>
      <c r="H29" s="53"/>
      <c r="I29" s="58"/>
      <c r="J29" s="59"/>
    </row>
    <row r="30" customHeight="1" spans="1:10">
      <c r="A30" s="47"/>
      <c r="B30" s="48"/>
      <c r="C30" s="49"/>
      <c r="D30" s="50"/>
      <c r="E30" s="51"/>
      <c r="F30" s="47"/>
      <c r="G30" s="52"/>
      <c r="H30" s="53"/>
      <c r="I30" s="58"/>
      <c r="J30" s="59"/>
    </row>
    <row r="31" customHeight="1" spans="1:10">
      <c r="A31" s="47"/>
      <c r="B31" s="48"/>
      <c r="C31" s="49"/>
      <c r="D31" s="50"/>
      <c r="E31" s="51"/>
      <c r="F31" s="47"/>
      <c r="G31" s="52"/>
      <c r="H31" s="53"/>
      <c r="I31" s="58"/>
      <c r="J31" s="59"/>
    </row>
    <row r="32" ht="35" customHeight="1" spans="1:10">
      <c r="A32" s="54" t="s">
        <v>131</v>
      </c>
      <c r="B32" s="54"/>
      <c r="C32" s="54"/>
      <c r="D32" s="54"/>
      <c r="E32" s="54"/>
      <c r="F32" s="54"/>
      <c r="G32" s="54"/>
      <c r="H32" s="54"/>
      <c r="I32" s="54"/>
      <c r="J32" s="54"/>
    </row>
    <row r="33" ht="30" customHeight="1" spans="1:10">
      <c r="A33" s="29" t="s">
        <v>6</v>
      </c>
      <c r="B33" s="29" t="s">
        <v>7</v>
      </c>
      <c r="C33" s="29" t="s">
        <v>19</v>
      </c>
      <c r="D33" s="30" t="s">
        <v>132</v>
      </c>
      <c r="E33" s="29" t="s">
        <v>133</v>
      </c>
      <c r="F33" s="29" t="s">
        <v>6</v>
      </c>
      <c r="G33" s="29" t="s">
        <v>7</v>
      </c>
      <c r="H33" s="29" t="s">
        <v>19</v>
      </c>
      <c r="I33" s="30" t="s">
        <v>132</v>
      </c>
      <c r="J33" s="29" t="s">
        <v>133</v>
      </c>
    </row>
    <row r="34" customHeight="1" spans="1:10">
      <c r="A34" s="3">
        <v>1</v>
      </c>
      <c r="B34" s="3"/>
      <c r="C34" s="3"/>
      <c r="D34" s="3"/>
      <c r="E34" s="3"/>
      <c r="F34" s="3">
        <v>10</v>
      </c>
      <c r="G34" s="3"/>
      <c r="H34" s="3"/>
      <c r="I34" s="3"/>
      <c r="J34" s="3"/>
    </row>
    <row r="35" customHeight="1" spans="1:10">
      <c r="A35" s="3">
        <v>2</v>
      </c>
      <c r="B35" s="3"/>
      <c r="C35" s="3"/>
      <c r="D35" s="3"/>
      <c r="E35" s="3"/>
      <c r="F35" s="3">
        <v>11</v>
      </c>
      <c r="G35" s="3"/>
      <c r="H35" s="3"/>
      <c r="I35" s="3"/>
      <c r="J35" s="3"/>
    </row>
    <row r="36" customHeight="1" spans="1:10">
      <c r="A36" s="3">
        <v>3</v>
      </c>
      <c r="B36" s="3"/>
      <c r="C36" s="3"/>
      <c r="D36" s="3"/>
      <c r="E36" s="3"/>
      <c r="F36" s="3">
        <v>12</v>
      </c>
      <c r="G36" s="3"/>
      <c r="H36" s="3"/>
      <c r="I36" s="3"/>
      <c r="J36" s="3"/>
    </row>
    <row r="37" customHeight="1" spans="1:10">
      <c r="A37" s="3">
        <v>4</v>
      </c>
      <c r="B37" s="3"/>
      <c r="C37" s="3"/>
      <c r="D37" s="3"/>
      <c r="E37" s="3"/>
      <c r="F37" s="3">
        <v>13</v>
      </c>
      <c r="G37" s="3"/>
      <c r="H37" s="3"/>
      <c r="I37" s="3"/>
      <c r="J37" s="3"/>
    </row>
    <row r="38" customHeight="1" spans="1:10">
      <c r="A38" s="3">
        <v>5</v>
      </c>
      <c r="B38" s="3"/>
      <c r="C38" s="3"/>
      <c r="D38" s="3"/>
      <c r="E38" s="3"/>
      <c r="F38" s="3">
        <v>14</v>
      </c>
      <c r="G38" s="3"/>
      <c r="H38" s="3"/>
      <c r="I38" s="3"/>
      <c r="J38" s="3"/>
    </row>
    <row r="39" customHeight="1" spans="1:10">
      <c r="A39" s="3">
        <v>6</v>
      </c>
      <c r="B39" s="3"/>
      <c r="C39" s="3"/>
      <c r="D39" s="3"/>
      <c r="E39" s="3"/>
      <c r="F39" s="3">
        <v>15</v>
      </c>
      <c r="G39" s="3"/>
      <c r="H39" s="3"/>
      <c r="I39" s="3"/>
      <c r="J39" s="3"/>
    </row>
    <row r="40" customHeight="1" spans="1:10">
      <c r="A40" s="3">
        <v>7</v>
      </c>
      <c r="B40" s="3"/>
      <c r="C40" s="3"/>
      <c r="D40" s="3"/>
      <c r="E40" s="3"/>
      <c r="F40" s="3">
        <v>16</v>
      </c>
      <c r="G40" s="3"/>
      <c r="H40" s="3"/>
      <c r="I40" s="3"/>
      <c r="J40" s="3"/>
    </row>
    <row r="41" customHeight="1" spans="1:10">
      <c r="A41" s="3">
        <v>8</v>
      </c>
      <c r="B41" s="3"/>
      <c r="C41" s="3"/>
      <c r="D41" s="3"/>
      <c r="E41" s="3"/>
      <c r="F41" s="3">
        <v>17</v>
      </c>
      <c r="G41" s="3"/>
      <c r="H41" s="3"/>
      <c r="I41" s="3"/>
      <c r="J41" s="3"/>
    </row>
    <row r="42" customHeight="1" spans="1:10">
      <c r="A42" s="3">
        <v>9</v>
      </c>
      <c r="B42" s="3"/>
      <c r="C42" s="3"/>
      <c r="D42" s="3"/>
      <c r="E42" s="3"/>
      <c r="F42" s="3">
        <v>18</v>
      </c>
      <c r="G42" s="3"/>
      <c r="H42" s="3"/>
      <c r="I42" s="3"/>
      <c r="J42" s="3"/>
    </row>
  </sheetData>
  <mergeCells count="2">
    <mergeCell ref="A1:J1"/>
    <mergeCell ref="A32:J32"/>
  </mergeCells>
  <conditionalFormatting sqref="B14">
    <cfRule type="duplicateValues" dxfId="0" priority="12"/>
    <cfRule type="duplicateValues" dxfId="0" priority="11"/>
    <cfRule type="duplicateValues" dxfId="0" priority="10"/>
    <cfRule type="duplicateValues" dxfId="0" priority="9"/>
  </conditionalFormatting>
  <conditionalFormatting sqref="G18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3:B13 B15:B31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G3:G14 G15:G16 G17 G19">
    <cfRule type="duplicateValues" dxfId="0" priority="8"/>
    <cfRule type="duplicateValues" dxfId="0" priority="7"/>
    <cfRule type="duplicateValues" dxfId="0" priority="6"/>
    <cfRule type="duplicateValues" dxfId="0" priority="5"/>
  </conditionalFormatting>
  <dataValidations count="1">
    <dataValidation allowBlank="1" showInputMessage="1" showErrorMessage="1" errorTitle="出错警告" error="输入格式：yyyy-mm-dd" promptTitle="必填项" prompt="输入格式：yyyy-mm-dd" sqref="J20:J21 J22:J27 J28:J31"/>
  </dataValidations>
  <pageMargins left="0.25" right="0.25" top="0.75" bottom="0.75" header="0.298611111111111" footer="0.298611111111111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4" sqref="H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134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135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136</v>
      </c>
      <c r="B14" s="13"/>
      <c r="C14" s="13"/>
      <c r="D14" s="13"/>
      <c r="E14" s="13"/>
    </row>
    <row r="15" spans="1:5">
      <c r="A15" s="14" t="s">
        <v>6</v>
      </c>
      <c r="B15" s="15" t="s">
        <v>19</v>
      </c>
      <c r="C15" s="15" t="s">
        <v>137</v>
      </c>
      <c r="D15" s="15" t="s">
        <v>138</v>
      </c>
      <c r="E15" s="15" t="s">
        <v>139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140</v>
      </c>
      <c r="B27" s="17"/>
      <c r="C27" s="17"/>
      <c r="D27" s="17"/>
      <c r="E27" s="17"/>
      <c r="F27" s="18"/>
    </row>
    <row r="28" spans="1:6">
      <c r="A28" s="19" t="s">
        <v>141</v>
      </c>
      <c r="B28" s="19" t="s">
        <v>7</v>
      </c>
      <c r="C28" s="19" t="s">
        <v>19</v>
      </c>
      <c r="D28" s="19" t="s">
        <v>142</v>
      </c>
      <c r="E28" s="19" t="s">
        <v>143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144</v>
      </c>
      <c r="B1" s="1" t="s">
        <v>145</v>
      </c>
      <c r="C1" s="1" t="s">
        <v>146</v>
      </c>
    </row>
    <row r="2" ht="15" customHeight="1" spans="1:3">
      <c r="A2" s="2" t="s">
        <v>147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148</v>
      </c>
      <c r="B13" s="1" t="s">
        <v>149</v>
      </c>
      <c r="C13" s="1" t="s">
        <v>150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2" master="">
    <arrUserId title="区域1_3" rangeCreator="" othersAccessPermission="edit"/>
    <arrUserId title="区域1_17_1" rangeCreator="" othersAccessPermission="edit"/>
    <arrUserId title="区域1_3_1" rangeCreator="" othersAccessPermission="edit"/>
    <arrUserId title="区域1_17" rangeCreator="" othersAccessPermission="edit"/>
  </rangeList>
  <rangeList sheetStid="3" master=""/>
  <rangeList sheetStid="5" master=""/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2023-07-10T02:39:49Z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9E7C3ECD26A64D0BBEC002FA468E4591_13</vt:lpwstr>
  </property>
</Properties>
</file>