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10" r:id="rId3"/>
    <sheet name="表3" sheetId="3" r:id="rId4"/>
    <sheet name="表4" sheetId="5" r:id="rId5"/>
    <sheet name="表5" sheetId="4" r:id="rId6"/>
  </sheets>
  <definedNames>
    <definedName name="_xlnm.Print_Titles" localSheetId="2">表2!$1:$3</definedName>
  </definedNames>
  <calcPr calcId="144525" fullCalcOnLoad="1"/>
</workbook>
</file>

<file path=xl/sharedStrings.xml><?xml version="1.0" encoding="utf-8"?>
<sst xmlns="http://schemas.openxmlformats.org/spreadsheetml/2006/main" count="171" uniqueCount="134">
  <si>
    <r>
      <t>乡镇（办事处）</t>
    </r>
    <r>
      <rPr>
        <u/>
        <sz val="20"/>
        <rFont val="楷体"/>
        <family val="3"/>
        <charset val="134"/>
      </rPr>
      <t xml:space="preserve"> 东曹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2023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>三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</si>
  <si>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</si>
  <si>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</si>
  <si>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</si>
  <si>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23 </t>
    </r>
    <r>
      <rPr>
        <sz val="16"/>
        <rFont val="仿宋"/>
        <family val="3"/>
        <charset val="134"/>
      </rPr>
      <t xml:space="preserve">年 </t>
    </r>
    <r>
      <rPr>
        <u/>
        <sz val="16"/>
        <rFont val="仿宋"/>
        <family val="3"/>
        <charset val="134"/>
      </rPr>
      <t xml:space="preserve">10 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 xml:space="preserve">10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</si>
  <si>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</si>
  <si>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</si>
  <si>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</si>
  <si>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</si>
  <si>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</si>
  <si>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侯有亮</t>
  </si>
  <si>
    <t>支部书记兼村委主任</t>
  </si>
  <si>
    <t>全面工作</t>
  </si>
  <si>
    <t>李福利</t>
  </si>
  <si>
    <t>双委成员</t>
  </si>
  <si>
    <t>环保、土地、水、电</t>
  </si>
  <si>
    <t>梁永兵</t>
  </si>
  <si>
    <t>信访、公安、民调、民兵、综治、宗教、</t>
  </si>
  <si>
    <t>李帅</t>
  </si>
  <si>
    <t>支委</t>
  </si>
  <si>
    <t>党建、卫生</t>
  </si>
  <si>
    <t>卢圆圆</t>
  </si>
  <si>
    <t>村委</t>
  </si>
  <si>
    <t>财务、民政、劳保、妇联、残联、扶贫</t>
  </si>
  <si>
    <t>村干部工资福利</t>
  </si>
  <si>
    <t>项目</t>
  </si>
  <si>
    <t>金额、数量</t>
  </si>
  <si>
    <t>2599元/月</t>
  </si>
  <si>
    <t>1559元/月</t>
  </si>
  <si>
    <t>东曹村2023年第三季度财务收支明细</t>
  </si>
  <si>
    <t>收入（资金来源）</t>
  </si>
  <si>
    <t>支出（资金占用）</t>
  </si>
  <si>
    <t>项目摘要</t>
  </si>
  <si>
    <t>金额（元）</t>
  </si>
  <si>
    <t>李建利交2022年地金</t>
  </si>
  <si>
    <t>支西霞院土方工程-二次回填工程款</t>
  </si>
  <si>
    <t>李子贤交养殖街地复耕押金</t>
  </si>
  <si>
    <t>支西霞院拆迁户院地大变小补偿费</t>
  </si>
  <si>
    <t>上级拨付西霞院临时占地款</t>
  </si>
  <si>
    <t>支刘延军2023年5-9月份临时占地补偿款</t>
  </si>
  <si>
    <t>东曹村卫生院项目押金</t>
  </si>
  <si>
    <t>安置区内埋地埋管道</t>
  </si>
  <si>
    <t>村级工作经费</t>
  </si>
  <si>
    <t>安置区门前硬化</t>
  </si>
  <si>
    <t>侯石榴交宅基地调整金</t>
  </si>
  <si>
    <t>打扫卫生、排查调查、三夏防火等各种误工</t>
  </si>
  <si>
    <t>第二季度离任干部工资</t>
  </si>
  <si>
    <t>挖机覆盖河浜燃烧点</t>
  </si>
  <si>
    <t>第二季度办公经费</t>
  </si>
  <si>
    <t>挖壕、铺管用机械费</t>
  </si>
  <si>
    <t>购地埋管</t>
  </si>
  <si>
    <t>挖机平填、平整污水池</t>
  </si>
  <si>
    <t>2023年7月水费</t>
  </si>
  <si>
    <t>进村口路面及路下管道修复</t>
  </si>
  <si>
    <t>房屋安全排查误工</t>
  </si>
  <si>
    <t>1-6月份丧葬补（孙国平、耿风香、张秀英、闫凤飞）</t>
  </si>
  <si>
    <t>购文具、农药、锯片等</t>
  </si>
  <si>
    <t>吉祥湖出口管道及会昌南路污水管道口封堵</t>
  </si>
  <si>
    <t>村内搭建公共卫生间</t>
  </si>
  <si>
    <t>洒水车更换轮胎、电瓶</t>
  </si>
  <si>
    <t>七一买西瓜</t>
  </si>
  <si>
    <t>制作村务公开栏</t>
  </si>
  <si>
    <t>村转1组占地补</t>
  </si>
  <si>
    <t>支西霞院19户拆迁户错漏登补</t>
  </si>
  <si>
    <t>退东曹村委1#办公楼（村委楼）项目保证金</t>
  </si>
  <si>
    <t>退东曹村委2#办公楼（幸福院）项目保证金</t>
  </si>
  <si>
    <t>退东曹村卫生院项目押金</t>
  </si>
  <si>
    <t>2023年8月份水费</t>
  </si>
  <si>
    <t>2023年9月份水费</t>
  </si>
  <si>
    <t>东曹村党员干部延安参观学习费用</t>
  </si>
  <si>
    <t>村内清垃圾、拆水泵等误工</t>
  </si>
  <si>
    <t>篮球队购买队服</t>
  </si>
  <si>
    <t>篮球队购买团险</t>
  </si>
  <si>
    <t>买篮球、装射灯、安装党建版面等</t>
  </si>
  <si>
    <t>安装2套垃圾桶、垃圾分拣牌、宣传牌</t>
  </si>
  <si>
    <t>东曹村幸福院建设付款（地基+一层）</t>
  </si>
  <si>
    <t>2#办公楼幸福院设计费</t>
  </si>
  <si>
    <t>1#办公楼村委楼设计费</t>
  </si>
  <si>
    <t>幸福院及村委楼项目招标代理费</t>
  </si>
  <si>
    <t>西霞院安置区护坡工程付款（北坡段）</t>
  </si>
  <si>
    <t>东曹村1#办公楼村委楼建设付款（地基+一层）</t>
  </si>
  <si>
    <t>支付西霞院输水工程占群众树木补偿款</t>
  </si>
  <si>
    <t>支第二季度离任干部工资</t>
  </si>
  <si>
    <t>支第二季度干部工资</t>
  </si>
  <si>
    <t>——</t>
  </si>
  <si>
    <t>本期收入合计</t>
  </si>
  <si>
    <t>本页支出合计</t>
  </si>
  <si>
    <t>上期累计余额</t>
  </si>
  <si>
    <t>本期结存余额</t>
  </si>
  <si>
    <t>农村低保特困对象</t>
  </si>
  <si>
    <t>保障人口</t>
  </si>
  <si>
    <t>保障金额</t>
  </si>
  <si>
    <t>批准时间</t>
  </si>
  <si>
    <t>李天四</t>
  </si>
  <si>
    <t>刘巧云</t>
  </si>
  <si>
    <t>曹振西</t>
  </si>
  <si>
    <t>曹菊芬</t>
  </si>
  <si>
    <t>侯居才</t>
  </si>
  <si>
    <t>曹保平</t>
  </si>
  <si>
    <t>李德军</t>
  </si>
  <si>
    <t>王荣芝</t>
  </si>
  <si>
    <t>李金艳</t>
  </si>
  <si>
    <t>李全力</t>
  </si>
  <si>
    <t>乔海梅</t>
  </si>
  <si>
    <t>李菁琳</t>
  </si>
  <si>
    <t>汤培莲</t>
  </si>
  <si>
    <t>李素云</t>
  </si>
  <si>
    <t>梁玉明</t>
  </si>
  <si>
    <t>秦淑莲</t>
  </si>
  <si>
    <t>王松林</t>
  </si>
  <si>
    <t>侯守兴</t>
  </si>
  <si>
    <t>李铁军</t>
  </si>
  <si>
    <t>崔晓慧</t>
  </si>
  <si>
    <t>李学贤</t>
  </si>
  <si>
    <t>救灾救济救助款物发放</t>
  </si>
  <si>
    <t>金额   数量</t>
  </si>
  <si>
    <t>发放时间</t>
  </si>
  <si>
    <t>重大事项决策和实施进度</t>
  </si>
  <si>
    <t>完成西霞院安置区1#楼（办公楼），2#楼（幸福院）地基及一层已经完成；卫生院地基完成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</si>
  <si>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</si>
  <si>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</si>
  <si>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</si>
  <si>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</si>
  <si>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</si>
  <si>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</si>
  <si>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</si>
  <si>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</si>
  <si>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</si>
  <si>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</si>
  <si>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</si>
  <si>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第三季度党费：642元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</si>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</sst>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8"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20"/>
      <name val="宋体"/>
      <charset val="134"/>
    </font>
    <font>
      <sz val="12.5"/>
      <name val="宋体"/>
      <charset val="134"/>
      <scheme val="minor"/>
    </font>
    <font>
      <sz val="12.5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.5"/>
      <name val="Tahoma"/>
      <family val="2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family val="2"/>
      <charset val="0"/>
    </font>
    <font>
      <sz val="11"/>
      <color theme="1"/>
      <name val="Tahoma"/>
      <family val="2"/>
      <charset val="134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7" fillId="5" borderId="12" applyNumberFormat="0" applyAlignment="0" applyProtection="0">
      <alignment vertical="center"/>
    </xf>
    <xf numFmtId="0" fontId="38" fillId="6" borderId="14" applyNumberFormat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0" fillId="0" borderId="0">
      <alignment vertical="center"/>
    </xf>
    <xf numFmtId="0" fontId="46" fillId="0" borderId="0"/>
    <xf numFmtId="0" fontId="46" fillId="0" borderId="0"/>
    <xf numFmtId="0" fontId="46" fillId="0" borderId="0"/>
  </cellStyleXfs>
  <cellXfs count="9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15" fillId="0" borderId="5" xfId="68" applyNumberFormat="1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72" applyFont="1" applyFill="1" applyBorder="1" applyAlignment="1">
      <alignment horizontal="left" vertical="center" wrapText="1"/>
    </xf>
    <xf numFmtId="0" fontId="16" fillId="0" borderId="1" xfId="72" applyFont="1" applyFill="1" applyBorder="1" applyAlignment="1">
      <alignment horizontal="center" vertical="center"/>
    </xf>
    <xf numFmtId="49" fontId="15" fillId="0" borderId="6" xfId="68" applyNumberFormat="1" applyFont="1" applyFill="1" applyBorder="1" applyAlignment="1" applyProtection="1">
      <alignment horizontal="left" vertical="center" wrapText="1"/>
    </xf>
    <xf numFmtId="0" fontId="15" fillId="0" borderId="1" xfId="68" applyNumberFormat="1" applyFont="1" applyFill="1" applyBorder="1" applyAlignment="1" applyProtection="1">
      <alignment horizontal="center" vertical="center" wrapText="1"/>
    </xf>
    <xf numFmtId="49" fontId="15" fillId="0" borderId="1" xfId="68" applyNumberFormat="1" applyFont="1" applyFill="1" applyBorder="1" applyAlignment="1" applyProtection="1">
      <alignment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49" fontId="15" fillId="0" borderId="1" xfId="52" applyNumberFormat="1" applyFont="1" applyFill="1" applyBorder="1" applyAlignment="1" applyProtection="1">
      <alignment vertical="center" wrapText="1"/>
    </xf>
    <xf numFmtId="0" fontId="17" fillId="0" borderId="1" xfId="72" applyFont="1" applyFill="1" applyBorder="1" applyAlignment="1">
      <alignment horizontal="left" vertical="center" wrapText="1"/>
    </xf>
    <xf numFmtId="0" fontId="17" fillId="0" borderId="1" xfId="7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49" fontId="15" fillId="0" borderId="1" xfId="68" applyNumberFormat="1" applyFont="1" applyFill="1" applyBorder="1" applyAlignment="1" applyProtection="1">
      <alignment horizontal="left" vertical="center" wrapText="1"/>
    </xf>
    <xf numFmtId="0" fontId="15" fillId="0" borderId="1" xfId="52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 applyProtection="1">
      <alignment vertical="center" wrapText="1"/>
    </xf>
    <xf numFmtId="49" fontId="15" fillId="0" borderId="5" xfId="68" applyNumberFormat="1" applyFont="1" applyFill="1" applyBorder="1" applyAlignment="1" applyProtection="1">
      <alignment horizontal="center" vertical="center" wrapText="1"/>
    </xf>
    <xf numFmtId="49" fontId="15" fillId="0" borderId="7" xfId="68" applyNumberFormat="1" applyFont="1" applyFill="1" applyBorder="1" applyAlignment="1" applyProtection="1">
      <alignment horizontal="left" vertical="center" wrapText="1"/>
    </xf>
    <xf numFmtId="49" fontId="15" fillId="0" borderId="7" xfId="68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7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9" fontId="22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6" xfId="52"/>
    <cellStyle name="常规 30" xfId="53"/>
    <cellStyle name="常规 25" xfId="54"/>
    <cellStyle name="常规 9" xfId="55"/>
    <cellStyle name="常规 26" xfId="56"/>
    <cellStyle name="常规 31" xfId="57"/>
    <cellStyle name="常规 21" xfId="58"/>
    <cellStyle name="常规 37" xfId="59"/>
    <cellStyle name="常规 2 2 2" xfId="60"/>
    <cellStyle name="常规 28" xfId="61"/>
    <cellStyle name="常规 33" xfId="62"/>
    <cellStyle name="常规_Sheet1" xfId="63"/>
    <cellStyle name="常规 24" xfId="64"/>
    <cellStyle name="常规 23" xfId="65"/>
    <cellStyle name="常规 34" xfId="66"/>
    <cellStyle name="常规 36" xfId="67"/>
    <cellStyle name="常规 2 2 3" xfId="68"/>
    <cellStyle name="常规 38" xfId="69"/>
    <cellStyle name="常规 4" xfId="70"/>
    <cellStyle name="常规 52" xfId="71"/>
    <cellStyle name="常规 2" xfId="7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7" sqref="D7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0" t="s">
        <v>0</v>
      </c>
      <c r="B2" s="81"/>
      <c r="C2" s="81"/>
      <c r="D2" s="81"/>
    </row>
    <row r="3" ht="25.5" spans="1:4">
      <c r="A3" s="80"/>
      <c r="B3" s="81"/>
      <c r="C3" s="81"/>
      <c r="D3" s="81"/>
    </row>
    <row r="4" ht="46.5" spans="1:4">
      <c r="A4" s="82" t="s">
        <v>1</v>
      </c>
      <c r="B4" s="83"/>
      <c r="C4" s="83"/>
      <c r="D4" s="83"/>
    </row>
    <row r="5" ht="77" customHeight="1" spans="1:4">
      <c r="A5" s="84"/>
      <c r="B5" s="84"/>
      <c r="C5" s="84"/>
      <c r="D5" s="84"/>
    </row>
    <row r="6" ht="20.25" spans="1:4">
      <c r="A6" s="85" t="s">
        <v>2</v>
      </c>
      <c r="B6" s="86"/>
      <c r="C6" s="86"/>
      <c r="D6" s="86"/>
    </row>
    <row r="7" ht="69" customHeight="1" spans="1:4">
      <c r="A7" s="87"/>
      <c r="B7" s="87"/>
      <c r="C7" s="87"/>
      <c r="D7" s="87"/>
    </row>
    <row r="8" ht="20.25" spans="1:4">
      <c r="A8" s="85" t="s">
        <v>3</v>
      </c>
      <c r="B8" s="86"/>
      <c r="C8" s="86"/>
      <c r="D8" s="86"/>
    </row>
    <row r="9" spans="1:4">
      <c r="A9" s="88"/>
      <c r="B9" s="88"/>
      <c r="C9" s="88"/>
      <c r="D9" s="88"/>
    </row>
    <row r="10" ht="20.25" spans="1:4">
      <c r="A10" s="88"/>
      <c r="B10" s="88"/>
      <c r="C10" s="88"/>
      <c r="D10" s="8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A10" sqref="$A10:$XFD14"/>
    </sheetView>
  </sheetViews>
  <sheetFormatPr defaultColWidth="9" defaultRowHeight="14.25" outlineLevelCol="3"/>
  <cols>
    <col min="2" max="2" width="19.5" customWidth="1"/>
    <col min="3" max="3" width="23.625" customWidth="1"/>
    <col min="4" max="4" width="41.375" customWidth="1"/>
  </cols>
  <sheetData>
    <row r="1" ht="46" customHeight="1" spans="1:4">
      <c r="A1" s="14" t="s">
        <v>5</v>
      </c>
      <c r="B1" s="14"/>
      <c r="C1" s="14"/>
      <c r="D1" s="14"/>
    </row>
    <row r="2" s="75" customFormat="1" ht="3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s="75" customFormat="1" ht="30" customHeight="1" spans="1:4">
      <c r="A3" s="15">
        <v>1</v>
      </c>
      <c r="B3" s="76" t="s">
        <v>10</v>
      </c>
      <c r="C3" s="76" t="s">
        <v>11</v>
      </c>
      <c r="D3" s="77" t="s">
        <v>12</v>
      </c>
    </row>
    <row r="4" s="75" customFormat="1" ht="30" customHeight="1" spans="1:4">
      <c r="A4" s="15">
        <v>2</v>
      </c>
      <c r="B4" s="76" t="s">
        <v>13</v>
      </c>
      <c r="C4" s="76" t="s">
        <v>14</v>
      </c>
      <c r="D4" s="77" t="s">
        <v>15</v>
      </c>
    </row>
    <row r="5" s="75" customFormat="1" ht="30" customHeight="1" spans="1:4">
      <c r="A5" s="15">
        <v>3</v>
      </c>
      <c r="B5" s="76" t="s">
        <v>16</v>
      </c>
      <c r="C5" s="76" t="s">
        <v>14</v>
      </c>
      <c r="D5" s="77" t="s">
        <v>17</v>
      </c>
    </row>
    <row r="6" s="75" customFormat="1" ht="30" customHeight="1" spans="1:4">
      <c r="A6" s="15">
        <v>4</v>
      </c>
      <c r="B6" s="76" t="s">
        <v>18</v>
      </c>
      <c r="C6" s="78" t="s">
        <v>19</v>
      </c>
      <c r="D6" s="77" t="s">
        <v>20</v>
      </c>
    </row>
    <row r="7" s="75" customFormat="1" ht="30" customHeight="1" spans="1:4">
      <c r="A7" s="15">
        <v>5</v>
      </c>
      <c r="B7" s="76" t="s">
        <v>21</v>
      </c>
      <c r="C7" s="76" t="s">
        <v>22</v>
      </c>
      <c r="D7" s="77" t="s">
        <v>23</v>
      </c>
    </row>
    <row r="8" s="75" customFormat="1" ht="63" customHeight="1" spans="1:4">
      <c r="A8" s="14" t="s">
        <v>24</v>
      </c>
      <c r="B8" s="14"/>
      <c r="C8" s="14"/>
      <c r="D8" s="14"/>
    </row>
    <row r="9" s="75" customFormat="1" ht="35" customHeight="1" spans="1:4">
      <c r="A9" s="15" t="s">
        <v>6</v>
      </c>
      <c r="B9" s="15" t="s">
        <v>7</v>
      </c>
      <c r="C9" s="15" t="s">
        <v>25</v>
      </c>
      <c r="D9" s="15" t="s">
        <v>26</v>
      </c>
    </row>
    <row r="10" s="75" customFormat="1" ht="30" customHeight="1" spans="1:4">
      <c r="A10" s="15">
        <v>1</v>
      </c>
      <c r="B10" s="76" t="s">
        <v>10</v>
      </c>
      <c r="C10" s="79"/>
      <c r="D10" s="78" t="s">
        <v>27</v>
      </c>
    </row>
    <row r="11" s="75" customFormat="1" ht="30" customHeight="1" spans="1:4">
      <c r="A11" s="15">
        <v>2</v>
      </c>
      <c r="B11" s="76" t="s">
        <v>13</v>
      </c>
      <c r="C11" s="79"/>
      <c r="D11" s="78" t="s">
        <v>28</v>
      </c>
    </row>
    <row r="12" s="75" customFormat="1" ht="30" customHeight="1" spans="1:4">
      <c r="A12" s="15">
        <v>3</v>
      </c>
      <c r="B12" s="76" t="s">
        <v>16</v>
      </c>
      <c r="C12" s="79"/>
      <c r="D12" s="78" t="s">
        <v>28</v>
      </c>
    </row>
    <row r="13" s="75" customFormat="1" ht="30" customHeight="1" spans="1:4">
      <c r="A13" s="15">
        <v>4</v>
      </c>
      <c r="B13" s="76" t="s">
        <v>18</v>
      </c>
      <c r="C13" s="79"/>
      <c r="D13" s="78" t="s">
        <v>28</v>
      </c>
    </row>
    <row r="14" s="75" customFormat="1" ht="30" customHeight="1" spans="1:4">
      <c r="A14" s="15">
        <v>5</v>
      </c>
      <c r="B14" s="76" t="s">
        <v>21</v>
      </c>
      <c r="C14" s="79"/>
      <c r="D14" s="78" t="s">
        <v>28</v>
      </c>
    </row>
  </sheetData>
  <mergeCells count="2">
    <mergeCell ref="A1:D1"/>
    <mergeCell ref="A8:D8"/>
  </mergeCells>
  <pageMargins left="1.61388888888889" right="0.75" top="0.511805555555556" bottom="0.66875" header="0.27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opLeftCell="A23" workbookViewId="0">
      <selection activeCell="J42" sqref="J42"/>
    </sheetView>
  </sheetViews>
  <sheetFormatPr defaultColWidth="9" defaultRowHeight="14.25" outlineLevelCol="6"/>
  <cols>
    <col min="1" max="1" width="5.55" style="42" customWidth="1"/>
    <col min="2" max="2" width="38.375" style="43" customWidth="1"/>
    <col min="3" max="3" width="13.25" style="42" customWidth="1"/>
    <col min="4" max="4" width="3.125" style="42" customWidth="1"/>
    <col min="5" max="5" width="5.625" style="42" customWidth="1"/>
    <col min="6" max="6" width="49.25" style="43" customWidth="1"/>
    <col min="7" max="7" width="14.625" style="42" customWidth="1"/>
    <col min="8" max="16384" width="9" style="42"/>
  </cols>
  <sheetData>
    <row r="1" s="42" customFormat="1" ht="44.25" customHeight="1" spans="1:7">
      <c r="A1" s="44" t="s">
        <v>29</v>
      </c>
      <c r="B1" s="44"/>
      <c r="C1" s="44"/>
      <c r="D1" s="44"/>
      <c r="E1" s="44"/>
      <c r="F1" s="44"/>
      <c r="G1" s="44"/>
    </row>
    <row r="2" s="42" customFormat="1" ht="19.5" customHeight="1" spans="1:7">
      <c r="A2" s="45" t="s">
        <v>30</v>
      </c>
      <c r="B2" s="45"/>
      <c r="C2" s="45"/>
      <c r="D2" s="45"/>
      <c r="E2" s="45" t="s">
        <v>31</v>
      </c>
      <c r="F2" s="45"/>
      <c r="G2" s="45"/>
    </row>
    <row r="3" s="42" customFormat="1" ht="19" customHeight="1" spans="1:7">
      <c r="A3" s="45" t="s">
        <v>6</v>
      </c>
      <c r="B3" s="45" t="s">
        <v>32</v>
      </c>
      <c r="C3" s="45" t="s">
        <v>33</v>
      </c>
      <c r="D3" s="45"/>
      <c r="E3" s="45" t="s">
        <v>6</v>
      </c>
      <c r="F3" s="45" t="s">
        <v>32</v>
      </c>
      <c r="G3" s="45" t="s">
        <v>33</v>
      </c>
    </row>
    <row r="4" s="42" customFormat="1" ht="28" customHeight="1" spans="1:7">
      <c r="A4" s="45">
        <v>1</v>
      </c>
      <c r="B4" s="46" t="s">
        <v>34</v>
      </c>
      <c r="C4" s="47">
        <v>248.1</v>
      </c>
      <c r="D4" s="47"/>
      <c r="E4" s="47">
        <v>1</v>
      </c>
      <c r="F4" s="48" t="s">
        <v>35</v>
      </c>
      <c r="G4" s="49">
        <v>134792.1</v>
      </c>
    </row>
    <row r="5" s="42" customFormat="1" ht="28" customHeight="1" spans="1:7">
      <c r="A5" s="45">
        <v>2</v>
      </c>
      <c r="B5" s="50" t="s">
        <v>36</v>
      </c>
      <c r="C5" s="51">
        <v>12000</v>
      </c>
      <c r="D5" s="52"/>
      <c r="E5" s="51">
        <v>2</v>
      </c>
      <c r="F5" s="48" t="s">
        <v>37</v>
      </c>
      <c r="G5" s="49">
        <v>106498</v>
      </c>
    </row>
    <row r="6" s="42" customFormat="1" ht="28" customHeight="1" spans="1:7">
      <c r="A6" s="45">
        <v>3</v>
      </c>
      <c r="B6" s="53" t="s">
        <v>38</v>
      </c>
      <c r="C6" s="54">
        <v>76608</v>
      </c>
      <c r="D6" s="52"/>
      <c r="E6" s="47">
        <v>3</v>
      </c>
      <c r="F6" s="48" t="s">
        <v>39</v>
      </c>
      <c r="G6" s="49">
        <v>68580</v>
      </c>
    </row>
    <row r="7" s="42" customFormat="1" ht="28" customHeight="1" spans="1:7">
      <c r="A7" s="45">
        <v>4</v>
      </c>
      <c r="B7" s="53" t="s">
        <v>40</v>
      </c>
      <c r="C7" s="54">
        <v>10000</v>
      </c>
      <c r="D7" s="55"/>
      <c r="E7" s="51">
        <v>4</v>
      </c>
      <c r="F7" s="56" t="s">
        <v>41</v>
      </c>
      <c r="G7" s="57">
        <v>3686</v>
      </c>
    </row>
    <row r="8" s="42" customFormat="1" ht="28" customHeight="1" spans="1:7">
      <c r="A8" s="45">
        <v>5</v>
      </c>
      <c r="B8" s="53" t="s">
        <v>42</v>
      </c>
      <c r="C8" s="54">
        <v>24300</v>
      </c>
      <c r="D8" s="55"/>
      <c r="E8" s="47">
        <v>5</v>
      </c>
      <c r="F8" s="56" t="s">
        <v>43</v>
      </c>
      <c r="G8" s="57">
        <v>5246.6</v>
      </c>
    </row>
    <row r="9" s="42" customFormat="1" ht="28" customHeight="1" spans="1:7">
      <c r="A9" s="45">
        <v>6</v>
      </c>
      <c r="B9" s="53" t="s">
        <v>44</v>
      </c>
      <c r="C9" s="54">
        <v>80000</v>
      </c>
      <c r="D9" s="55"/>
      <c r="E9" s="51">
        <v>6</v>
      </c>
      <c r="F9" s="58" t="s">
        <v>45</v>
      </c>
      <c r="G9" s="59">
        <v>10080</v>
      </c>
    </row>
    <row r="10" s="42" customFormat="1" ht="28" customHeight="1" spans="1:7">
      <c r="A10" s="45">
        <v>7</v>
      </c>
      <c r="B10" s="53" t="s">
        <v>46</v>
      </c>
      <c r="C10" s="54">
        <v>9666.6</v>
      </c>
      <c r="D10" s="55"/>
      <c r="E10" s="47">
        <v>7</v>
      </c>
      <c r="F10" s="58" t="s">
        <v>47</v>
      </c>
      <c r="G10" s="59">
        <v>780</v>
      </c>
    </row>
    <row r="11" s="42" customFormat="1" ht="28" customHeight="1" spans="1:7">
      <c r="A11" s="45">
        <v>8</v>
      </c>
      <c r="B11" s="53" t="s">
        <v>48</v>
      </c>
      <c r="C11" s="54">
        <v>31095</v>
      </c>
      <c r="D11" s="55"/>
      <c r="E11" s="51">
        <v>8</v>
      </c>
      <c r="F11" s="58" t="s">
        <v>49</v>
      </c>
      <c r="G11" s="59">
        <v>2100</v>
      </c>
    </row>
    <row r="12" s="42" customFormat="1" ht="28" customHeight="1" spans="1:7">
      <c r="A12" s="45">
        <v>9</v>
      </c>
      <c r="B12" s="60"/>
      <c r="C12" s="61"/>
      <c r="D12" s="55"/>
      <c r="E12" s="47">
        <v>9</v>
      </c>
      <c r="F12" s="58" t="s">
        <v>50</v>
      </c>
      <c r="G12" s="59">
        <v>3937</v>
      </c>
    </row>
    <row r="13" s="42" customFormat="1" ht="28" customHeight="1" spans="1:7">
      <c r="A13" s="45">
        <v>10</v>
      </c>
      <c r="B13" s="46"/>
      <c r="C13" s="61"/>
      <c r="D13" s="55"/>
      <c r="E13" s="51">
        <v>10</v>
      </c>
      <c r="F13" s="58" t="s">
        <v>51</v>
      </c>
      <c r="G13" s="59">
        <v>2800</v>
      </c>
    </row>
    <row r="14" s="42" customFormat="1" ht="28" customHeight="1" spans="1:7">
      <c r="A14" s="45">
        <v>11</v>
      </c>
      <c r="B14" s="46"/>
      <c r="C14" s="61"/>
      <c r="D14" s="55"/>
      <c r="E14" s="47">
        <v>11</v>
      </c>
      <c r="F14" s="56" t="s">
        <v>52</v>
      </c>
      <c r="G14" s="57">
        <v>10350</v>
      </c>
    </row>
    <row r="15" s="42" customFormat="1" ht="28" customHeight="1" spans="1:7">
      <c r="A15" s="45">
        <v>12</v>
      </c>
      <c r="B15" s="46"/>
      <c r="C15" s="61"/>
      <c r="D15" s="55"/>
      <c r="E15" s="51">
        <v>12</v>
      </c>
      <c r="F15" s="56" t="s">
        <v>53</v>
      </c>
      <c r="G15" s="57">
        <v>2355</v>
      </c>
    </row>
    <row r="16" s="42" customFormat="1" ht="28" customHeight="1" spans="1:7">
      <c r="A16" s="45">
        <v>13</v>
      </c>
      <c r="B16" s="46"/>
      <c r="C16" s="61"/>
      <c r="D16" s="55"/>
      <c r="E16" s="47">
        <v>13</v>
      </c>
      <c r="F16" s="56" t="s">
        <v>54</v>
      </c>
      <c r="G16" s="62">
        <v>1920</v>
      </c>
    </row>
    <row r="17" s="42" customFormat="1" ht="28" customHeight="1" spans="1:7">
      <c r="A17" s="45">
        <v>14</v>
      </c>
      <c r="B17" s="46"/>
      <c r="C17" s="61"/>
      <c r="D17" s="55"/>
      <c r="E17" s="51">
        <v>14</v>
      </c>
      <c r="F17" s="56" t="s">
        <v>55</v>
      </c>
      <c r="G17" s="62">
        <v>1200</v>
      </c>
    </row>
    <row r="18" s="42" customFormat="1" ht="28" customHeight="1" spans="1:7">
      <c r="A18" s="45">
        <v>15</v>
      </c>
      <c r="B18" s="46"/>
      <c r="C18" s="61"/>
      <c r="D18" s="63"/>
      <c r="E18" s="47">
        <v>15</v>
      </c>
      <c r="F18" s="56" t="s">
        <v>56</v>
      </c>
      <c r="G18" s="62">
        <v>4417</v>
      </c>
    </row>
    <row r="19" s="42" customFormat="1" ht="28" customHeight="1" spans="1:7">
      <c r="A19" s="45">
        <v>16</v>
      </c>
      <c r="B19" s="46"/>
      <c r="C19" s="61"/>
      <c r="D19" s="63"/>
      <c r="E19" s="51">
        <v>16</v>
      </c>
      <c r="F19" s="56" t="s">
        <v>57</v>
      </c>
      <c r="G19" s="62">
        <v>2000</v>
      </c>
    </row>
    <row r="20" s="42" customFormat="1" ht="28" customHeight="1" spans="1:7">
      <c r="A20" s="45">
        <v>17</v>
      </c>
      <c r="B20" s="46"/>
      <c r="C20" s="64"/>
      <c r="D20" s="55"/>
      <c r="E20" s="47">
        <v>17</v>
      </c>
      <c r="F20" s="56" t="s">
        <v>58</v>
      </c>
      <c r="G20" s="62">
        <v>6231.7</v>
      </c>
    </row>
    <row r="21" s="42" customFormat="1" ht="28" customHeight="1" spans="1:7">
      <c r="A21" s="45">
        <v>18</v>
      </c>
      <c r="B21" s="46"/>
      <c r="C21" s="64"/>
      <c r="D21" s="55"/>
      <c r="E21" s="51">
        <v>18</v>
      </c>
      <c r="F21" s="56" t="s">
        <v>59</v>
      </c>
      <c r="G21" s="62">
        <v>1340</v>
      </c>
    </row>
    <row r="22" s="42" customFormat="1" ht="28" customHeight="1" spans="1:7">
      <c r="A22" s="45">
        <v>19</v>
      </c>
      <c r="B22" s="46"/>
      <c r="C22" s="64"/>
      <c r="D22" s="55"/>
      <c r="E22" s="47">
        <v>19</v>
      </c>
      <c r="F22" s="56" t="s">
        <v>60</v>
      </c>
      <c r="G22" s="62">
        <v>2769</v>
      </c>
    </row>
    <row r="23" s="42" customFormat="1" ht="28" customHeight="1" spans="1:7">
      <c r="A23" s="45">
        <v>20</v>
      </c>
      <c r="B23" s="46"/>
      <c r="C23" s="64"/>
      <c r="D23" s="55"/>
      <c r="E23" s="51">
        <v>20</v>
      </c>
      <c r="F23" s="56" t="s">
        <v>61</v>
      </c>
      <c r="G23" s="62">
        <v>3000</v>
      </c>
    </row>
    <row r="24" s="42" customFormat="1" ht="28" customHeight="1" spans="1:7">
      <c r="A24" s="45">
        <v>21</v>
      </c>
      <c r="B24" s="46"/>
      <c r="C24" s="64"/>
      <c r="D24" s="55"/>
      <c r="E24" s="47">
        <v>21</v>
      </c>
      <c r="F24" s="48" t="s">
        <v>62</v>
      </c>
      <c r="G24" s="49">
        <v>24300</v>
      </c>
    </row>
    <row r="25" s="42" customFormat="1" ht="28" customHeight="1" spans="1:7">
      <c r="A25" s="45">
        <v>22</v>
      </c>
      <c r="B25" s="65"/>
      <c r="C25" s="66"/>
      <c r="D25" s="55"/>
      <c r="E25" s="51">
        <v>22</v>
      </c>
      <c r="F25" s="56" t="s">
        <v>63</v>
      </c>
      <c r="G25" s="57">
        <v>144297</v>
      </c>
    </row>
    <row r="26" s="42" customFormat="1" ht="28" customHeight="1" spans="1:7">
      <c r="A26" s="45">
        <v>23</v>
      </c>
      <c r="B26" s="65"/>
      <c r="C26" s="66"/>
      <c r="D26" s="55"/>
      <c r="E26" s="47">
        <v>23</v>
      </c>
      <c r="F26" s="56" t="s">
        <v>64</v>
      </c>
      <c r="G26" s="57">
        <v>100000</v>
      </c>
    </row>
    <row r="27" s="42" customFormat="1" ht="28" customHeight="1" spans="1:7">
      <c r="A27" s="45">
        <v>24</v>
      </c>
      <c r="B27" s="65"/>
      <c r="C27" s="66"/>
      <c r="D27" s="55"/>
      <c r="E27" s="51">
        <v>24</v>
      </c>
      <c r="F27" s="56" t="s">
        <v>65</v>
      </c>
      <c r="G27" s="57">
        <v>100000</v>
      </c>
    </row>
    <row r="28" s="42" customFormat="1" ht="28" customHeight="1" spans="1:7">
      <c r="A28" s="45">
        <v>25</v>
      </c>
      <c r="B28" s="65"/>
      <c r="C28" s="66"/>
      <c r="D28" s="55"/>
      <c r="E28" s="47">
        <v>25</v>
      </c>
      <c r="F28" s="56" t="s">
        <v>66</v>
      </c>
      <c r="G28" s="57">
        <v>10000</v>
      </c>
    </row>
    <row r="29" s="42" customFormat="1" ht="28" customHeight="1" spans="1:7">
      <c r="A29" s="45">
        <v>26</v>
      </c>
      <c r="B29" s="65"/>
      <c r="C29" s="66"/>
      <c r="D29" s="55"/>
      <c r="E29" s="51">
        <v>26</v>
      </c>
      <c r="F29" s="56" t="s">
        <v>67</v>
      </c>
      <c r="G29" s="57">
        <v>8901</v>
      </c>
    </row>
    <row r="30" s="42" customFormat="1" ht="28" customHeight="1" spans="1:7">
      <c r="A30" s="45">
        <v>27</v>
      </c>
      <c r="B30" s="65"/>
      <c r="C30" s="66"/>
      <c r="D30" s="55"/>
      <c r="E30" s="47">
        <v>27</v>
      </c>
      <c r="F30" s="56" t="s">
        <v>68</v>
      </c>
      <c r="G30" s="57">
        <v>7668</v>
      </c>
    </row>
    <row r="31" s="42" customFormat="1" ht="28" customHeight="1" spans="1:7">
      <c r="A31" s="45">
        <v>28</v>
      </c>
      <c r="B31" s="65"/>
      <c r="C31" s="66"/>
      <c r="D31" s="55"/>
      <c r="E31" s="51">
        <v>28</v>
      </c>
      <c r="F31" s="56" t="s">
        <v>69</v>
      </c>
      <c r="G31" s="57">
        <v>15810</v>
      </c>
    </row>
    <row r="32" s="42" customFormat="1" ht="28" customHeight="1" spans="1:7">
      <c r="A32" s="45">
        <v>29</v>
      </c>
      <c r="B32" s="65"/>
      <c r="C32" s="66"/>
      <c r="D32" s="55"/>
      <c r="E32" s="47">
        <v>29</v>
      </c>
      <c r="F32" s="56" t="s">
        <v>70</v>
      </c>
      <c r="G32" s="57">
        <v>600</v>
      </c>
    </row>
    <row r="33" s="42" customFormat="1" ht="28" customHeight="1" spans="1:7">
      <c r="A33" s="45">
        <v>30</v>
      </c>
      <c r="B33" s="65"/>
      <c r="C33" s="66"/>
      <c r="D33" s="55"/>
      <c r="E33" s="51">
        <v>30</v>
      </c>
      <c r="F33" s="56" t="s">
        <v>71</v>
      </c>
      <c r="G33" s="57">
        <v>2700</v>
      </c>
    </row>
    <row r="34" s="42" customFormat="1" ht="28" customHeight="1" spans="1:7">
      <c r="A34" s="45">
        <v>31</v>
      </c>
      <c r="B34" s="65"/>
      <c r="C34" s="66"/>
      <c r="D34" s="55"/>
      <c r="E34" s="47">
        <v>31</v>
      </c>
      <c r="F34" s="56" t="s">
        <v>72</v>
      </c>
      <c r="G34" s="57">
        <v>650</v>
      </c>
    </row>
    <row r="35" s="42" customFormat="1" ht="28" customHeight="1" spans="1:7">
      <c r="A35" s="45">
        <v>32</v>
      </c>
      <c r="B35" s="65"/>
      <c r="C35" s="66"/>
      <c r="D35" s="55"/>
      <c r="E35" s="51">
        <v>32</v>
      </c>
      <c r="F35" s="56" t="s">
        <v>73</v>
      </c>
      <c r="G35" s="57">
        <v>1553</v>
      </c>
    </row>
    <row r="36" s="42" customFormat="1" ht="28" customHeight="1" spans="1:7">
      <c r="A36" s="45">
        <v>33</v>
      </c>
      <c r="B36" s="65"/>
      <c r="C36" s="66"/>
      <c r="D36" s="55"/>
      <c r="E36" s="47">
        <v>33</v>
      </c>
      <c r="F36" s="56" t="s">
        <v>74</v>
      </c>
      <c r="G36" s="57">
        <v>6000</v>
      </c>
    </row>
    <row r="37" s="42" customFormat="1" ht="28" customHeight="1" spans="1:7">
      <c r="A37" s="45">
        <v>34</v>
      </c>
      <c r="B37" s="65"/>
      <c r="C37" s="66"/>
      <c r="D37" s="55"/>
      <c r="E37" s="51">
        <v>34</v>
      </c>
      <c r="F37" s="56" t="s">
        <v>75</v>
      </c>
      <c r="G37" s="57">
        <v>217179.8</v>
      </c>
    </row>
    <row r="38" s="42" customFormat="1" ht="28" customHeight="1" spans="1:7">
      <c r="A38" s="45">
        <v>35</v>
      </c>
      <c r="B38" s="65"/>
      <c r="C38" s="66"/>
      <c r="D38" s="55"/>
      <c r="E38" s="47">
        <v>35</v>
      </c>
      <c r="F38" s="56" t="s">
        <v>76</v>
      </c>
      <c r="G38" s="57">
        <v>4900</v>
      </c>
    </row>
    <row r="39" s="42" customFormat="1" ht="28" customHeight="1" spans="1:7">
      <c r="A39" s="45">
        <v>36</v>
      </c>
      <c r="B39" s="65"/>
      <c r="C39" s="66"/>
      <c r="D39" s="55"/>
      <c r="E39" s="51">
        <v>36</v>
      </c>
      <c r="F39" s="56" t="s">
        <v>77</v>
      </c>
      <c r="G39" s="57">
        <v>4900</v>
      </c>
    </row>
    <row r="40" s="42" customFormat="1" ht="28" customHeight="1" spans="1:7">
      <c r="A40" s="45">
        <v>37</v>
      </c>
      <c r="B40" s="65"/>
      <c r="C40" s="66"/>
      <c r="D40" s="55"/>
      <c r="E40" s="47">
        <v>37</v>
      </c>
      <c r="F40" s="56" t="s">
        <v>78</v>
      </c>
      <c r="G40" s="57">
        <v>3000</v>
      </c>
    </row>
    <row r="41" s="42" customFormat="1" ht="28" customHeight="1" spans="1:7">
      <c r="A41" s="45">
        <v>38</v>
      </c>
      <c r="B41" s="65"/>
      <c r="C41" s="66"/>
      <c r="D41" s="55"/>
      <c r="E41" s="51">
        <v>38</v>
      </c>
      <c r="F41" s="56" t="s">
        <v>79</v>
      </c>
      <c r="G41" s="57">
        <v>83000</v>
      </c>
    </row>
    <row r="42" s="42" customFormat="1" ht="28" customHeight="1" spans="1:7">
      <c r="A42" s="45">
        <v>39</v>
      </c>
      <c r="B42" s="65"/>
      <c r="C42" s="66"/>
      <c r="D42" s="55"/>
      <c r="E42" s="47">
        <v>39</v>
      </c>
      <c r="F42" s="56" t="s">
        <v>80</v>
      </c>
      <c r="G42" s="57">
        <v>209196.76</v>
      </c>
    </row>
    <row r="43" s="42" customFormat="1" ht="28" customHeight="1" spans="1:7">
      <c r="A43" s="45">
        <v>40</v>
      </c>
      <c r="B43" s="65"/>
      <c r="C43" s="66"/>
      <c r="D43" s="55"/>
      <c r="E43" s="51">
        <v>40</v>
      </c>
      <c r="F43" s="56" t="s">
        <v>81</v>
      </c>
      <c r="G43" s="57">
        <v>13071</v>
      </c>
    </row>
    <row r="44" s="42" customFormat="1" ht="28" customHeight="1" spans="1:7">
      <c r="A44" s="45">
        <v>41</v>
      </c>
      <c r="B44" s="65"/>
      <c r="C44" s="66"/>
      <c r="D44" s="55"/>
      <c r="E44" s="47">
        <v>41</v>
      </c>
      <c r="F44" s="67" t="s">
        <v>82</v>
      </c>
      <c r="G44" s="45">
        <v>9666.6</v>
      </c>
    </row>
    <row r="45" s="42" customFormat="1" ht="28" customHeight="1" spans="1:7">
      <c r="A45" s="45">
        <v>42</v>
      </c>
      <c r="B45" s="65"/>
      <c r="C45" s="66"/>
      <c r="D45" s="55"/>
      <c r="E45" s="51">
        <v>42</v>
      </c>
      <c r="F45" s="67" t="s">
        <v>83</v>
      </c>
      <c r="G45" s="45">
        <v>27945</v>
      </c>
    </row>
    <row r="46" s="42" customFormat="1" ht="23" customHeight="1" spans="1:7">
      <c r="A46" s="45" t="s">
        <v>84</v>
      </c>
      <c r="B46" s="68" t="s">
        <v>85</v>
      </c>
      <c r="C46" s="69">
        <f>SUM(C4:C45)</f>
        <v>243917.7</v>
      </c>
      <c r="D46" s="69"/>
      <c r="E46" s="69" t="s">
        <v>84</v>
      </c>
      <c r="F46" s="68" t="s">
        <v>86</v>
      </c>
      <c r="G46" s="70">
        <f>SUM(G4:G45)</f>
        <v>1369420.56</v>
      </c>
    </row>
    <row r="47" s="42" customFormat="1" ht="23" customHeight="1" spans="1:7">
      <c r="A47" s="45" t="s">
        <v>84</v>
      </c>
      <c r="B47" s="71" t="s">
        <v>87</v>
      </c>
      <c r="C47" s="72">
        <v>4045508.22</v>
      </c>
      <c r="D47" s="72"/>
      <c r="E47" s="72" t="s">
        <v>84</v>
      </c>
      <c r="F47" s="73" t="s">
        <v>88</v>
      </c>
      <c r="G47" s="74">
        <f>C46+C47-G46</f>
        <v>2920005.36</v>
      </c>
    </row>
  </sheetData>
  <mergeCells count="3">
    <mergeCell ref="A1:G1"/>
    <mergeCell ref="A2:C2"/>
    <mergeCell ref="E2:G2"/>
  </mergeCells>
  <pageMargins left="0.511805555555556" right="0.236111111111111" top="0.314583333333333" bottom="0.432638888888889" header="0.196527777777778" footer="0.314583333333333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topLeftCell="A9" workbookViewId="0">
      <selection activeCell="B21" sqref="B21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ht="47" customHeight="1" spans="1:11">
      <c r="A1" s="14" t="s">
        <v>89</v>
      </c>
      <c r="B1" s="14"/>
      <c r="C1" s="14"/>
      <c r="D1" s="14"/>
      <c r="E1" s="28"/>
      <c r="F1" s="14"/>
      <c r="G1" s="14"/>
      <c r="H1" s="14"/>
      <c r="I1" s="14"/>
      <c r="J1" s="14"/>
      <c r="K1" s="41"/>
    </row>
    <row r="2" ht="28" customHeight="1" spans="1:11">
      <c r="A2" s="29" t="s">
        <v>6</v>
      </c>
      <c r="B2" s="29" t="s">
        <v>7</v>
      </c>
      <c r="C2" s="30" t="s">
        <v>90</v>
      </c>
      <c r="D2" s="29" t="s">
        <v>91</v>
      </c>
      <c r="E2" s="29" t="s">
        <v>92</v>
      </c>
      <c r="F2" s="29" t="s">
        <v>6</v>
      </c>
      <c r="G2" s="29" t="s">
        <v>7</v>
      </c>
      <c r="H2" s="30" t="s">
        <v>90</v>
      </c>
      <c r="I2" s="29" t="s">
        <v>91</v>
      </c>
      <c r="J2" s="29" t="s">
        <v>92</v>
      </c>
      <c r="K2" s="41"/>
    </row>
    <row r="3" customHeight="1" spans="1:11">
      <c r="A3" s="31">
        <v>1</v>
      </c>
      <c r="B3" s="32" t="s">
        <v>93</v>
      </c>
      <c r="C3" s="33">
        <v>1</v>
      </c>
      <c r="D3" s="34">
        <v>225</v>
      </c>
      <c r="E3" s="35"/>
      <c r="F3" s="31">
        <v>18</v>
      </c>
      <c r="G3" s="36" t="s">
        <v>94</v>
      </c>
      <c r="H3" s="33">
        <v>1</v>
      </c>
      <c r="I3" s="38">
        <v>227</v>
      </c>
      <c r="J3" s="35"/>
      <c r="K3" s="41"/>
    </row>
    <row r="4" customHeight="1" spans="1:11">
      <c r="A4" s="31">
        <v>2</v>
      </c>
      <c r="B4" s="32" t="s">
        <v>95</v>
      </c>
      <c r="C4" s="33">
        <v>1</v>
      </c>
      <c r="D4" s="34">
        <v>237</v>
      </c>
      <c r="E4" s="35"/>
      <c r="F4" s="31">
        <v>19</v>
      </c>
      <c r="G4" s="37" t="s">
        <v>96</v>
      </c>
      <c r="H4" s="33">
        <v>1</v>
      </c>
      <c r="I4" s="33">
        <v>227</v>
      </c>
      <c r="J4" s="35"/>
      <c r="K4" s="41"/>
    </row>
    <row r="5" customHeight="1" spans="1:11">
      <c r="A5" s="31">
        <v>3</v>
      </c>
      <c r="B5" s="32" t="s">
        <v>97</v>
      </c>
      <c r="C5" s="33">
        <v>1</v>
      </c>
      <c r="D5" s="34">
        <v>224</v>
      </c>
      <c r="E5" s="35"/>
      <c r="F5" s="31">
        <v>20</v>
      </c>
      <c r="G5" s="37" t="s">
        <v>98</v>
      </c>
      <c r="H5" s="33">
        <v>1</v>
      </c>
      <c r="I5" s="33">
        <v>227</v>
      </c>
      <c r="J5" s="35"/>
      <c r="K5" s="41"/>
    </row>
    <row r="6" customHeight="1" spans="1:11">
      <c r="A6" s="31">
        <v>4</v>
      </c>
      <c r="B6" s="32" t="s">
        <v>99</v>
      </c>
      <c r="C6" s="33">
        <v>1</v>
      </c>
      <c r="D6" s="34">
        <v>232</v>
      </c>
      <c r="E6" s="35"/>
      <c r="F6" s="31">
        <v>21</v>
      </c>
      <c r="G6" s="37" t="s">
        <v>100</v>
      </c>
      <c r="H6" s="33">
        <v>1</v>
      </c>
      <c r="I6" s="33">
        <v>227</v>
      </c>
      <c r="J6" s="35"/>
      <c r="K6" s="41"/>
    </row>
    <row r="7" customHeight="1" spans="1:11">
      <c r="A7" s="31">
        <v>5</v>
      </c>
      <c r="B7" s="32" t="s">
        <v>101</v>
      </c>
      <c r="C7" s="33">
        <v>1</v>
      </c>
      <c r="D7" s="34">
        <v>224</v>
      </c>
      <c r="E7" s="35"/>
      <c r="F7" s="31">
        <v>22</v>
      </c>
      <c r="G7" s="33"/>
      <c r="H7" s="33"/>
      <c r="I7" s="33"/>
      <c r="J7" s="35"/>
      <c r="K7" s="41"/>
    </row>
    <row r="8" customHeight="1" spans="1:11">
      <c r="A8" s="31">
        <v>6</v>
      </c>
      <c r="B8" s="32" t="s">
        <v>102</v>
      </c>
      <c r="C8" s="33">
        <v>1</v>
      </c>
      <c r="D8" s="34">
        <v>221</v>
      </c>
      <c r="E8" s="35"/>
      <c r="F8" s="31">
        <v>23</v>
      </c>
      <c r="G8" s="33"/>
      <c r="H8" s="33"/>
      <c r="I8" s="33"/>
      <c r="J8" s="35"/>
      <c r="K8" s="41"/>
    </row>
    <row r="9" customHeight="1" spans="1:11">
      <c r="A9" s="31">
        <v>7</v>
      </c>
      <c r="B9" s="32" t="s">
        <v>103</v>
      </c>
      <c r="C9" s="33">
        <v>1</v>
      </c>
      <c r="D9" s="34">
        <v>221</v>
      </c>
      <c r="E9" s="35"/>
      <c r="F9" s="31">
        <v>24</v>
      </c>
      <c r="G9" s="33"/>
      <c r="H9" s="33"/>
      <c r="I9" s="33"/>
      <c r="J9" s="35"/>
      <c r="K9" s="41"/>
    </row>
    <row r="10" customHeight="1" spans="1:11">
      <c r="A10" s="31">
        <v>8</v>
      </c>
      <c r="B10" s="32" t="s">
        <v>104</v>
      </c>
      <c r="C10" s="33">
        <v>1</v>
      </c>
      <c r="D10" s="34">
        <v>221</v>
      </c>
      <c r="E10" s="35"/>
      <c r="F10" s="31">
        <v>25</v>
      </c>
      <c r="G10" s="33"/>
      <c r="H10" s="33"/>
      <c r="I10" s="33"/>
      <c r="J10" s="35"/>
      <c r="K10" s="41"/>
    </row>
    <row r="11" customHeight="1" spans="1:11">
      <c r="A11" s="31">
        <v>9</v>
      </c>
      <c r="B11" s="32" t="s">
        <v>105</v>
      </c>
      <c r="C11" s="33">
        <v>1</v>
      </c>
      <c r="D11" s="34">
        <v>226</v>
      </c>
      <c r="E11" s="35"/>
      <c r="F11" s="31">
        <v>26</v>
      </c>
      <c r="G11" s="33"/>
      <c r="H11" s="33"/>
      <c r="I11" s="33"/>
      <c r="J11" s="35"/>
      <c r="K11" s="41"/>
    </row>
    <row r="12" customHeight="1" spans="1:11">
      <c r="A12" s="31">
        <v>10</v>
      </c>
      <c r="B12" s="32" t="s">
        <v>106</v>
      </c>
      <c r="C12" s="33">
        <v>1</v>
      </c>
      <c r="D12" s="34">
        <v>226</v>
      </c>
      <c r="E12" s="35"/>
      <c r="F12" s="31">
        <v>27</v>
      </c>
      <c r="G12" s="33"/>
      <c r="H12" s="33"/>
      <c r="I12" s="33"/>
      <c r="J12" s="35"/>
      <c r="K12" s="41"/>
    </row>
    <row r="13" customHeight="1" spans="1:11">
      <c r="A13" s="31">
        <v>11</v>
      </c>
      <c r="B13" s="32" t="s">
        <v>107</v>
      </c>
      <c r="C13" s="33">
        <v>1</v>
      </c>
      <c r="D13" s="34">
        <v>227</v>
      </c>
      <c r="E13" s="35"/>
      <c r="F13" s="31">
        <v>28</v>
      </c>
      <c r="G13" s="33"/>
      <c r="H13" s="33"/>
      <c r="I13" s="33"/>
      <c r="J13" s="35"/>
      <c r="K13" s="41"/>
    </row>
    <row r="14" customHeight="1" spans="1:11">
      <c r="A14" s="31">
        <v>12</v>
      </c>
      <c r="B14" s="32" t="s">
        <v>108</v>
      </c>
      <c r="C14" s="33">
        <v>1</v>
      </c>
      <c r="D14" s="34">
        <v>226</v>
      </c>
      <c r="E14" s="35"/>
      <c r="F14" s="31">
        <v>29</v>
      </c>
      <c r="G14" s="33"/>
      <c r="H14" s="33"/>
      <c r="I14" s="33"/>
      <c r="J14" s="35"/>
      <c r="K14" s="41"/>
    </row>
    <row r="15" customHeight="1" spans="1:13">
      <c r="A15" s="31">
        <v>13</v>
      </c>
      <c r="B15" s="32" t="s">
        <v>109</v>
      </c>
      <c r="C15" s="33">
        <v>1</v>
      </c>
      <c r="D15" s="34">
        <v>224</v>
      </c>
      <c r="E15" s="35"/>
      <c r="F15" s="31">
        <v>30</v>
      </c>
      <c r="G15" s="33"/>
      <c r="H15" s="33"/>
      <c r="I15" s="33"/>
      <c r="J15" s="35"/>
      <c r="K15" s="41"/>
      <c r="M15" s="26"/>
    </row>
    <row r="16" customHeight="1" spans="1:11">
      <c r="A16" s="31">
        <v>14</v>
      </c>
      <c r="B16" s="32" t="s">
        <v>110</v>
      </c>
      <c r="C16" s="33">
        <v>1</v>
      </c>
      <c r="D16" s="34">
        <v>227</v>
      </c>
      <c r="E16" s="35"/>
      <c r="F16" s="31">
        <v>31</v>
      </c>
      <c r="G16" s="33"/>
      <c r="H16" s="33"/>
      <c r="I16" s="33"/>
      <c r="J16" s="35"/>
      <c r="K16" s="41"/>
    </row>
    <row r="17" customHeight="1" spans="1:11">
      <c r="A17" s="31">
        <v>15</v>
      </c>
      <c r="B17" s="32" t="s">
        <v>111</v>
      </c>
      <c r="C17" s="33">
        <v>1</v>
      </c>
      <c r="D17" s="34">
        <v>227</v>
      </c>
      <c r="E17" s="35"/>
      <c r="F17" s="31">
        <v>32</v>
      </c>
      <c r="G17" s="33"/>
      <c r="H17" s="33"/>
      <c r="I17" s="33"/>
      <c r="J17" s="35"/>
      <c r="K17" s="41"/>
    </row>
    <row r="18" customHeight="1" spans="1:11">
      <c r="A18" s="31">
        <v>16</v>
      </c>
      <c r="B18" s="36" t="s">
        <v>112</v>
      </c>
      <c r="C18" s="33">
        <v>1</v>
      </c>
      <c r="D18" s="38">
        <v>237</v>
      </c>
      <c r="E18" s="35"/>
      <c r="F18" s="31">
        <v>33</v>
      </c>
      <c r="G18" s="33"/>
      <c r="H18" s="33"/>
      <c r="I18" s="33"/>
      <c r="J18" s="35"/>
      <c r="K18" s="41"/>
    </row>
    <row r="19" customHeight="1" spans="1:11">
      <c r="A19" s="31">
        <v>17</v>
      </c>
      <c r="B19" s="36" t="s">
        <v>113</v>
      </c>
      <c r="C19" s="33">
        <v>1</v>
      </c>
      <c r="D19" s="38">
        <v>224</v>
      </c>
      <c r="E19" s="35"/>
      <c r="F19" s="31">
        <v>34</v>
      </c>
      <c r="G19" s="33"/>
      <c r="H19" s="33"/>
      <c r="I19" s="33"/>
      <c r="J19" s="35"/>
      <c r="K19" s="41"/>
    </row>
    <row r="20" ht="53" customHeight="1" spans="1:11">
      <c r="A20" s="39" t="s">
        <v>114</v>
      </c>
      <c r="B20" s="39"/>
      <c r="C20" s="39"/>
      <c r="D20" s="39"/>
      <c r="E20" s="39"/>
      <c r="F20" s="39"/>
      <c r="G20" s="39"/>
      <c r="H20" s="39"/>
      <c r="I20" s="39"/>
      <c r="J20" s="39"/>
      <c r="K20" s="41"/>
    </row>
    <row r="21" ht="30" customHeight="1" spans="1:11">
      <c r="A21" s="29" t="s">
        <v>6</v>
      </c>
      <c r="B21" s="29" t="s">
        <v>7</v>
      </c>
      <c r="C21" s="29" t="s">
        <v>25</v>
      </c>
      <c r="D21" s="30" t="s">
        <v>115</v>
      </c>
      <c r="E21" s="29" t="s">
        <v>116</v>
      </c>
      <c r="F21" s="29" t="s">
        <v>6</v>
      </c>
      <c r="G21" s="29" t="s">
        <v>7</v>
      </c>
      <c r="H21" s="29" t="s">
        <v>25</v>
      </c>
      <c r="I21" s="30" t="s">
        <v>115</v>
      </c>
      <c r="J21" s="29" t="s">
        <v>116</v>
      </c>
      <c r="K21" s="41"/>
    </row>
    <row r="22" customHeight="1" spans="1:11">
      <c r="A22" s="40">
        <v>1</v>
      </c>
      <c r="B22" s="40"/>
      <c r="C22" s="40"/>
      <c r="D22" s="40"/>
      <c r="E22" s="40"/>
      <c r="F22" s="40">
        <v>10</v>
      </c>
      <c r="G22" s="40"/>
      <c r="H22" s="40"/>
      <c r="I22" s="40"/>
      <c r="J22" s="40"/>
      <c r="K22" s="41"/>
    </row>
    <row r="23" customHeight="1" spans="1:11">
      <c r="A23" s="40">
        <v>2</v>
      </c>
      <c r="B23" s="40"/>
      <c r="C23" s="40"/>
      <c r="D23" s="40"/>
      <c r="E23" s="40"/>
      <c r="F23" s="40">
        <v>11</v>
      </c>
      <c r="G23" s="40"/>
      <c r="H23" s="40"/>
      <c r="I23" s="40"/>
      <c r="J23" s="40"/>
      <c r="K23" s="41"/>
    </row>
    <row r="24" customHeight="1" spans="1:11">
      <c r="A24" s="40">
        <v>3</v>
      </c>
      <c r="B24" s="40"/>
      <c r="C24" s="40"/>
      <c r="D24" s="40"/>
      <c r="E24" s="40"/>
      <c r="F24" s="40">
        <v>12</v>
      </c>
      <c r="G24" s="40"/>
      <c r="H24" s="40"/>
      <c r="I24" s="40"/>
      <c r="J24" s="40"/>
      <c r="K24" s="41"/>
    </row>
    <row r="25" customHeight="1" spans="1:11">
      <c r="A25" s="40">
        <v>4</v>
      </c>
      <c r="B25" s="40"/>
      <c r="C25" s="40"/>
      <c r="D25" s="40"/>
      <c r="E25" s="40"/>
      <c r="F25" s="40">
        <v>13</v>
      </c>
      <c r="G25" s="40"/>
      <c r="H25" s="40"/>
      <c r="I25" s="40"/>
      <c r="J25" s="40"/>
      <c r="K25" s="41"/>
    </row>
    <row r="26" customHeight="1" spans="1:11">
      <c r="A26" s="40">
        <v>5</v>
      </c>
      <c r="B26" s="40"/>
      <c r="C26" s="40"/>
      <c r="D26" s="40"/>
      <c r="E26" s="40"/>
      <c r="F26" s="40">
        <v>14</v>
      </c>
      <c r="G26" s="40"/>
      <c r="H26" s="40"/>
      <c r="I26" s="40"/>
      <c r="J26" s="40"/>
      <c r="K26" s="41"/>
    </row>
    <row r="27" customHeight="1" spans="1:11">
      <c r="A27" s="40">
        <v>6</v>
      </c>
      <c r="B27" s="40"/>
      <c r="C27" s="40"/>
      <c r="D27" s="40"/>
      <c r="E27" s="40"/>
      <c r="F27" s="40">
        <v>15</v>
      </c>
      <c r="G27" s="40"/>
      <c r="H27" s="40"/>
      <c r="I27" s="40"/>
      <c r="J27" s="40"/>
      <c r="K27" s="41"/>
    </row>
    <row r="28" customHeight="1" spans="1:11">
      <c r="A28" s="40">
        <v>7</v>
      </c>
      <c r="B28" s="40"/>
      <c r="C28" s="40"/>
      <c r="D28" s="40"/>
      <c r="E28" s="40"/>
      <c r="F28" s="40">
        <v>16</v>
      </c>
      <c r="G28" s="40"/>
      <c r="H28" s="40"/>
      <c r="I28" s="40"/>
      <c r="J28" s="40"/>
      <c r="K28" s="41"/>
    </row>
    <row r="29" customHeight="1" spans="1:11">
      <c r="A29" s="40">
        <v>8</v>
      </c>
      <c r="B29" s="40"/>
      <c r="C29" s="40"/>
      <c r="D29" s="40"/>
      <c r="E29" s="40"/>
      <c r="F29" s="40">
        <v>17</v>
      </c>
      <c r="G29" s="40"/>
      <c r="H29" s="40"/>
      <c r="I29" s="40"/>
      <c r="J29" s="40"/>
      <c r="K29" s="41"/>
    </row>
    <row r="30" customHeight="1" spans="1:11">
      <c r="A30" s="40">
        <v>9</v>
      </c>
      <c r="B30" s="40"/>
      <c r="C30" s="40"/>
      <c r="D30" s="40"/>
      <c r="E30" s="40"/>
      <c r="F30" s="40">
        <v>18</v>
      </c>
      <c r="G30" s="40"/>
      <c r="H30" s="40"/>
      <c r="I30" s="40"/>
      <c r="J30" s="40"/>
      <c r="K30" s="41"/>
    </row>
  </sheetData>
  <mergeCells count="2">
    <mergeCell ref="A1:J1"/>
    <mergeCell ref="A20:J20"/>
  </mergeCells>
  <conditionalFormatting sqref="G4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G5:G6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3:C11 C12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7:G19">
      <formula1>ISTEXT(G7)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4:I19">
      <formula1>0</formula1>
    </dataValidation>
  </dataValidations>
  <pageMargins left="0.75" right="0.75" top="0.708333333333333" bottom="0.708333333333333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4" sqref="H1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36" customHeight="1" spans="1:9">
      <c r="A1" s="6" t="s">
        <v>117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118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47" customHeight="1" spans="1:5">
      <c r="A14" s="14" t="s">
        <v>119</v>
      </c>
      <c r="B14" s="14"/>
      <c r="C14" s="14"/>
      <c r="D14" s="14"/>
      <c r="E14" s="14"/>
    </row>
    <row r="15" ht="15" customHeight="1" spans="1:5">
      <c r="A15" s="15" t="s">
        <v>6</v>
      </c>
      <c r="B15" s="15" t="s">
        <v>25</v>
      </c>
      <c r="C15" s="15" t="s">
        <v>120</v>
      </c>
      <c r="D15" s="15" t="s">
        <v>121</v>
      </c>
      <c r="E15" s="15" t="s">
        <v>122</v>
      </c>
    </row>
    <row r="16" ht="15" customHeight="1" spans="1:5">
      <c r="A16" s="15">
        <v>1</v>
      </c>
      <c r="B16" s="16"/>
      <c r="C16" s="16"/>
      <c r="D16" s="16"/>
      <c r="E16" s="16"/>
    </row>
    <row r="17" ht="15" customHeight="1" spans="1:5">
      <c r="A17" s="15">
        <v>2</v>
      </c>
      <c r="B17" s="16"/>
      <c r="C17" s="16"/>
      <c r="D17" s="16"/>
      <c r="E17" s="16"/>
    </row>
    <row r="18" ht="15" customHeight="1" spans="1:5">
      <c r="A18" s="15">
        <v>3</v>
      </c>
      <c r="B18" s="16"/>
      <c r="C18" s="16"/>
      <c r="D18" s="16"/>
      <c r="E18" s="16"/>
    </row>
    <row r="19" ht="15" customHeight="1" spans="1:5">
      <c r="A19" s="15">
        <v>4</v>
      </c>
      <c r="B19" s="16"/>
      <c r="C19" s="16"/>
      <c r="D19" s="16"/>
      <c r="E19" s="16"/>
    </row>
    <row r="20" ht="15" customHeight="1" spans="1:5">
      <c r="A20" s="15">
        <v>5</v>
      </c>
      <c r="B20" s="16"/>
      <c r="C20" s="16"/>
      <c r="D20" s="16"/>
      <c r="E20" s="16"/>
    </row>
    <row r="21" ht="15" customHeight="1" spans="1:5">
      <c r="A21" s="15">
        <v>6</v>
      </c>
      <c r="B21" s="16"/>
      <c r="C21" s="16"/>
      <c r="D21" s="16"/>
      <c r="E21" s="16"/>
    </row>
    <row r="22" ht="15" customHeight="1" spans="1:5">
      <c r="A22" s="15">
        <v>7</v>
      </c>
      <c r="B22" s="16"/>
      <c r="C22" s="16"/>
      <c r="D22" s="16"/>
      <c r="E22" s="16"/>
    </row>
    <row r="23" ht="15" customHeight="1" spans="1:5">
      <c r="A23" s="15">
        <v>8</v>
      </c>
      <c r="B23" s="16"/>
      <c r="C23" s="16"/>
      <c r="D23" s="16"/>
      <c r="E23" s="16"/>
    </row>
    <row r="24" ht="15" customHeight="1" spans="1:5">
      <c r="A24" s="15">
        <v>9</v>
      </c>
      <c r="B24" s="16"/>
      <c r="C24" s="16"/>
      <c r="D24" s="16"/>
      <c r="E24" s="16"/>
    </row>
    <row r="25" ht="15" customHeight="1" spans="1:5">
      <c r="A25" s="15">
        <v>10</v>
      </c>
      <c r="B25" s="16"/>
      <c r="C25" s="16"/>
      <c r="D25" s="16"/>
      <c r="E25" s="16"/>
    </row>
    <row r="26" ht="15" customHeight="1" spans="1:5">
      <c r="A26" s="15">
        <v>11</v>
      </c>
      <c r="B26" s="16"/>
      <c r="C26" s="16"/>
      <c r="D26" s="16"/>
      <c r="E26" s="16"/>
    </row>
    <row r="27" ht="52" customHeight="1" spans="1:6">
      <c r="A27" s="17" t="s">
        <v>123</v>
      </c>
      <c r="B27" s="17"/>
      <c r="C27" s="17"/>
      <c r="D27" s="17"/>
      <c r="E27" s="17"/>
      <c r="F27" s="18"/>
    </row>
    <row r="28" ht="16" customHeight="1" spans="1:6">
      <c r="A28" s="19" t="s">
        <v>124</v>
      </c>
      <c r="B28" s="19" t="s">
        <v>7</v>
      </c>
      <c r="C28" s="19" t="s">
        <v>25</v>
      </c>
      <c r="D28" s="19" t="s">
        <v>125</v>
      </c>
      <c r="E28" s="19" t="s">
        <v>126</v>
      </c>
      <c r="F28" s="20"/>
    </row>
    <row r="29" ht="16" customHeight="1" spans="1:6">
      <c r="A29" s="21">
        <v>1</v>
      </c>
      <c r="B29" s="22"/>
      <c r="C29" s="22"/>
      <c r="D29" s="22"/>
      <c r="E29" s="22"/>
      <c r="F29" s="23"/>
    </row>
    <row r="30" ht="16" customHeight="1" spans="1:6">
      <c r="A30" s="21">
        <v>2</v>
      </c>
      <c r="B30" s="22"/>
      <c r="C30" s="22"/>
      <c r="D30" s="22"/>
      <c r="E30" s="22"/>
      <c r="F30" s="23"/>
    </row>
    <row r="31" ht="16" customHeight="1" spans="1:6">
      <c r="A31" s="21">
        <v>3</v>
      </c>
      <c r="B31" s="22"/>
      <c r="C31" s="22"/>
      <c r="D31" s="22"/>
      <c r="E31" s="22"/>
      <c r="F31" s="23"/>
    </row>
    <row r="32" ht="16" customHeight="1" spans="1:6">
      <c r="A32" s="21">
        <v>4</v>
      </c>
      <c r="B32" s="22"/>
      <c r="C32" s="22"/>
      <c r="D32" s="22"/>
      <c r="E32" s="22"/>
      <c r="F32" s="23"/>
    </row>
    <row r="33" ht="16" customHeight="1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D13" sqref="D13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127</v>
      </c>
      <c r="B1" s="1" t="s">
        <v>128</v>
      </c>
      <c r="C1" s="1" t="s">
        <v>129</v>
      </c>
    </row>
    <row r="2" ht="15" customHeight="1" spans="1:3">
      <c r="A2" s="2" t="s">
        <v>130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131</v>
      </c>
      <c r="B13" s="1" t="s">
        <v>132</v>
      </c>
      <c r="C13" s="1" t="s">
        <v>133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2023-10-23T09:19:37Z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2052-12.1.0.15712</vt:lpwstr>
  </property>
  <property fmtid="{D5CDD505-2E9C-101B-9397-08002B2CF9AE}" pid="4" name="ICV">
    <vt:lpwstr>C152D708858146ABB41AADB116CE57D2_13</vt:lpwstr>
  </property>
</Properties>
</file>