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  <sheet name="2季度开支" sheetId="10" r:id="rId7"/>
  </sheets>
  <definedNames>
    <definedName name="_xlnm.Print_Titles" localSheetId="2">表2!$1:$4</definedName>
    <definedName name="_xlnm.Print_Titles" localSheetId="6">'2季度开支'!$1:$4</definedName>
  </definedNames>
  <calcPr calcId="144525" fullCalcOnLoad="1"/>
</workbook>
</file>

<file path=xl/sharedStrings.xml><?xml version="1.0" encoding="utf-8"?>
<sst xmlns="http://schemas.openxmlformats.org/spreadsheetml/2006/main" count="233" uniqueCount="150">
  <si>
    <r>
      <t>乡镇（办事处）</t>
    </r>
    <r>
      <rPr>
        <u/>
        <sz val="20"/>
        <rFont val="楷体"/>
        <family val="3"/>
        <charset val="134"/>
      </rPr>
      <t>廉桥</t>
    </r>
    <r>
      <rPr>
        <sz val="20"/>
        <rFont val="楷体"/>
        <family val="3"/>
        <charset val="134"/>
      </rPr>
      <t>村</t>
    </r>
    <r>
      <rPr>
        <u/>
        <sz val="20"/>
        <rFont val="楷体"/>
        <family val="3"/>
        <charset val="134"/>
      </rPr>
      <t xml:space="preserve"> 2023</t>
    </r>
    <r>
      <rPr>
        <sz val="20"/>
        <rFont val="楷体"/>
        <family val="3"/>
        <charset val="134"/>
      </rPr>
      <t>年第三季度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</si>
  <si>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</si>
  <si>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</si>
  <si>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</si>
  <si>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t xml:space="preserve">20 23 </t>
    </r>
    <r>
      <rPr>
        <sz val="16"/>
        <rFont val="仿宋"/>
        <family val="3"/>
        <charset val="134"/>
      </rPr>
      <t>年</t>
    </r>
    <r>
      <rPr>
        <u/>
        <sz val="16"/>
        <rFont val="仿宋"/>
        <family val="3"/>
        <charset val="134"/>
      </rPr>
      <t xml:space="preserve"> 9</t>
    </r>
    <r>
      <rPr>
        <sz val="16"/>
        <rFont val="仿宋"/>
        <family val="3"/>
        <charset val="134"/>
      </rPr>
      <t xml:space="preserve">月 </t>
    </r>
    <r>
      <rPr>
        <u/>
        <sz val="16"/>
        <rFont val="仿宋"/>
        <family val="3"/>
        <charset val="134"/>
      </rPr>
      <t>30</t>
    </r>
    <r>
      <rPr>
        <sz val="16"/>
        <rFont val="仿宋"/>
        <family val="3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</si>
  <si>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</si>
  <si>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</si>
  <si>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</si>
  <si>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</si>
  <si>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</si>
  <si>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汤起龙</t>
  </si>
  <si>
    <t>党支部书记兼
村委主任</t>
  </si>
  <si>
    <t>主持党务、村务全面工作</t>
  </si>
  <si>
    <t>李明飞</t>
  </si>
  <si>
    <t>村委副主任</t>
  </si>
  <si>
    <t>农业、工业、安全生产、环保、食品药品监督、扶贫及美丽乡村建设</t>
  </si>
  <si>
    <t>汤磊</t>
  </si>
  <si>
    <t>支部委员</t>
  </si>
  <si>
    <t>财务、档案、户口、民政合同管理及统计普查和新农合、养老金的征收工作；
党组织建设。</t>
  </si>
  <si>
    <t>汤虎城</t>
  </si>
  <si>
    <r>
      <t>公安</t>
    </r>
    <r>
      <rPr>
        <b/>
        <sz val="10"/>
        <rFont val="Calibri"/>
        <family val="2"/>
        <charset val="0"/>
      </rPr>
      <t>~</t>
    </r>
    <r>
      <rPr>
        <b/>
        <sz val="10"/>
        <rFont val="宋体"/>
        <charset val="134"/>
      </rPr>
      <t>民兵</t>
    </r>
    <r>
      <rPr>
        <b/>
        <sz val="10"/>
        <rFont val="Calibri"/>
        <family val="2"/>
        <charset val="0"/>
      </rPr>
      <t>~</t>
    </r>
    <r>
      <rPr>
        <b/>
        <sz val="10"/>
        <rFont val="宋体"/>
        <charset val="134"/>
      </rPr>
      <t>信访、民调</t>
    </r>
    <r>
      <rPr>
        <b/>
        <sz val="10"/>
        <rFont val="Calibri"/>
        <family val="2"/>
        <charset val="0"/>
      </rPr>
      <t>~</t>
    </r>
    <r>
      <rPr>
        <b/>
        <sz val="10"/>
        <rFont val="宋体"/>
        <charset val="134"/>
      </rPr>
      <t>综合治理</t>
    </r>
    <r>
      <rPr>
        <b/>
        <sz val="10"/>
        <rFont val="Calibri"/>
        <family val="2"/>
        <charset val="0"/>
      </rPr>
      <t>~</t>
    </r>
    <r>
      <rPr>
        <b/>
        <sz val="10"/>
        <rFont val="宋体"/>
        <charset val="134"/>
      </rPr>
      <t>，国土资源（违法占地）及关工委工作</t>
    </r>
  </si>
  <si>
    <t>高慧霞</t>
  </si>
  <si>
    <t>村委委员</t>
  </si>
  <si>
    <r>
      <t>妇联</t>
    </r>
    <r>
      <rPr>
        <b/>
        <sz val="10"/>
        <rFont val="Calibri"/>
        <family val="2"/>
        <charset val="0"/>
      </rPr>
      <t>~</t>
    </r>
    <r>
      <rPr>
        <b/>
        <sz val="10"/>
        <rFont val="宋体"/>
        <charset val="134"/>
      </rPr>
      <t>文化娱乐宣传</t>
    </r>
    <r>
      <rPr>
        <b/>
        <sz val="10"/>
        <rFont val="Calibri"/>
        <family val="2"/>
        <charset val="0"/>
      </rPr>
      <t>~</t>
    </r>
    <r>
      <rPr>
        <b/>
        <sz val="10"/>
        <rFont val="宋体"/>
        <charset val="134"/>
      </rPr>
      <t>老年协会工作协助其他委员做好各类报表</t>
    </r>
  </si>
  <si>
    <t>村干部工资福利</t>
  </si>
  <si>
    <t>项目</t>
  </si>
  <si>
    <t>金额、数量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</si>
  <si>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</si>
  <si>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</si>
  <si>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</si>
  <si>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</si>
  <si>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</si>
  <si>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</si>
  <si>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联盟路与大堤间占地补偿（2022年）</t>
  </si>
  <si>
    <t>第一季度门卫等人工资（汤起栋1200、汤迎春450、廉长城300、李小燕300、廉喜发450、汤省照450、付二艳450、廉延军450、廉绍堂150、李三元600、赵红霞600）</t>
  </si>
  <si>
    <t>南环二期占地补偿款</t>
  </si>
  <si>
    <t>打印机换墨</t>
  </si>
  <si>
    <t>2023年第一季度工资</t>
  </si>
  <si>
    <t>老年活动室购琴弦</t>
  </si>
  <si>
    <t>2023年第一季度经费</t>
  </si>
  <si>
    <t>高小慧洗照片54元、双面胶25元</t>
  </si>
  <si>
    <t>2023年正常离任干部工资</t>
  </si>
  <si>
    <t>三八节购证书20本</t>
  </si>
  <si>
    <t>汤爱花暂交租金</t>
  </si>
  <si>
    <t>三八节购厨师服</t>
  </si>
  <si>
    <t>王占军交岭地租金</t>
  </si>
  <si>
    <t>养殖区架线顶管</t>
  </si>
  <si>
    <t>廉军平交井地租金</t>
  </si>
  <si>
    <t>舞台旧房拆除清垃圾</t>
  </si>
  <si>
    <t>3月份电费</t>
  </si>
  <si>
    <t>4月份电费</t>
  </si>
  <si>
    <t>5月份电费</t>
  </si>
  <si>
    <t>孟军转来各项误工（汤庄4.3号清红星-冯园路垃圾100元4.19号清村东杂草建筑垃圾80元4.19号拉健身器材40元、5.3日王胜利、郭素玲清小广告120元、廉长城5.26-5.29修剪花树180元、汤发元5.28-5.29号清理树叶杂草120元、汤跃成5.28-5.29号清理树叶杂草120元、汤国新4.7日按健身器60元、王天柱6.1日-6.9日三夏防火8天240元、3.3日拉旧轮胎50元、李三元6.4号清杂草、树叶100元6.4号汤玉梅村北拔草2天120元、付二艳5.20-5.26号收意外保险3.5天200元、汤国忠6.1日-6.9日三夏防火8天240元、廉天涝6.1日-6.9日三夏防火8天240元、汤红梅、张娇栾6.4号村北拔草各120元、王学文5.22号清砖渣40元、汤士新三八节照相50元、李永红4、5月份村东打扫卫生各3天360元、赵红霞4.15日打药除草2次80元）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</si>
  <si>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</si>
  <si>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</si>
  <si>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</si>
  <si>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</si>
  <si>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</si>
  <si>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</si>
  <si>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</si>
  <si>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</si>
  <si>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</si>
  <si>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王喜立</t>
  </si>
  <si>
    <t>2020.7</t>
  </si>
  <si>
    <t>汤菊花</t>
  </si>
  <si>
    <t>2023.08</t>
  </si>
  <si>
    <t>侯会霞</t>
  </si>
  <si>
    <t>李会勤</t>
  </si>
  <si>
    <t>王文宾</t>
  </si>
  <si>
    <t>李桂线</t>
  </si>
  <si>
    <t>王景景</t>
  </si>
  <si>
    <t>汤士云</t>
  </si>
  <si>
    <t>赵红霞</t>
  </si>
  <si>
    <t>汤三华</t>
  </si>
  <si>
    <t>汤浩宇</t>
  </si>
  <si>
    <t>汤自强</t>
  </si>
  <si>
    <t>汤东东</t>
  </si>
  <si>
    <t>张新爱</t>
  </si>
  <si>
    <t>汤鹏</t>
  </si>
  <si>
    <t>韩振清</t>
  </si>
  <si>
    <t>李国莹</t>
  </si>
  <si>
    <t>赵风芹</t>
  </si>
  <si>
    <t>汤佳琦</t>
  </si>
  <si>
    <t>汤书雷</t>
  </si>
  <si>
    <t>钱素梅</t>
  </si>
  <si>
    <t>王吉星</t>
  </si>
  <si>
    <t>2021.05</t>
  </si>
  <si>
    <t>汤喜连</t>
  </si>
  <si>
    <t>救灾救济救助款物发放</t>
  </si>
  <si>
    <t>金额   数量</t>
  </si>
  <si>
    <t>发放时间</t>
  </si>
  <si>
    <t>重大事项决策和实施进度</t>
  </si>
  <si>
    <t>村边地已完成招标</t>
  </si>
  <si>
    <t>资产资源承办租赁（招投标）</t>
  </si>
  <si>
    <t>承包人</t>
  </si>
  <si>
    <t>价格（元/年）</t>
  </si>
  <si>
    <t>承包期限</t>
  </si>
  <si>
    <t>村边地流转</t>
  </si>
  <si>
    <t>李鹏楠</t>
  </si>
  <si>
    <t>1650元/亩/</t>
  </si>
  <si>
    <t>5年</t>
  </si>
  <si>
    <t>张增增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</si>
  <si>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</si>
  <si>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</si>
  <si>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</si>
  <si>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</si>
  <si>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</si>
  <si>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</si>
  <si>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</si>
  <si>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 xml:space="preserve">   党费每月按时收缴
</t>
  </si>
  <si>
    <t>无</t>
  </si>
  <si>
    <t>计划生育</t>
  </si>
  <si>
    <t>债权债务</t>
  </si>
  <si>
    <t>其他事项</t>
  </si>
  <si>
    <t>灯具厂转来排污费</t>
  </si>
  <si>
    <t>第二季度门卫等人工资（汤起栋1200、汤迎春450、廉长城300、李小燕300、廉喜发450、汤省照450、付二艳450、廉延军450、廉绍堂150、李三元600、赵红霞600）</t>
  </si>
  <si>
    <t>慈善总会转来</t>
  </si>
  <si>
    <t>汤起龙转来误工（李永红6月份村东打扫卫生3天180元、廉长城7.11日浇绿化树100元、廉延军养殖区换电表2天400元、张武清通冯园垃圾1200元）</t>
  </si>
  <si>
    <t>2023年第二季度工资</t>
  </si>
  <si>
    <t>汤虎城转来付二艳、汤波波、廉彩红4月份房屋排查各10天每人800元</t>
  </si>
  <si>
    <t>2023年第二季度经费</t>
  </si>
  <si>
    <t>村拨二组南环占地款</t>
  </si>
  <si>
    <t>2023年第二季度正常离任干部工资</t>
  </si>
  <si>
    <t>赴延安考察学习（301人*510元）</t>
  </si>
  <si>
    <t>李鹏楠暂交租金</t>
  </si>
  <si>
    <t>分麦（1组154人61754元2组231人62023.5元三组216人77004元）</t>
  </si>
  <si>
    <t>李鹏楠交租地押金</t>
  </si>
  <si>
    <t>分麦余款（1组49元2组61.5元3组91元）</t>
  </si>
  <si>
    <t>张增增暂交井地租金</t>
  </si>
  <si>
    <t>爱心西瓜</t>
  </si>
  <si>
    <t>6月份电费</t>
  </si>
  <si>
    <t>老年活动室收视费</t>
  </si>
  <si>
    <t>修电脑</t>
  </si>
  <si>
    <t>高慧霞“七一”买奶10件</t>
  </si>
  <si>
    <t>汤虎城“七一”买水果瓜子</t>
  </si>
  <si>
    <t>7月份电费</t>
  </si>
  <si>
    <t>8月份电费</t>
  </si>
  <si>
    <t>汤起龙、汤虎城转来各项误工（汤要7、26-27号修村东盖沟板2天200元修水沟买水泥5袋石板10块380元8、21号修武校水管60元。王胜利8/3号拆汤士云家危墙1天100元、面粉厂门前按路灯30元、郭素玲6/23号清村委门前小广告50。王红利8/3号拆汤士云家危墙100元。汤孟宁8/29-30号经济普查100元。席耐烦、杨玲老管厂清砖块垃圾各80元。汤富江7、26-27号修村东盖沟板200元。王天柱7、26-27号修村东盖沟板2天200元三轮车拉沙石子50元。廉彬彬8/31号清查电焊机50元。北韩老五拖拉机拉砖块垃圾2车300元。李永红村东打扫卫生3天180元。廉延军8.21号更换路灯200元。用刘鸟旧砖600块200元）</t>
  </si>
  <si>
    <t>村BA篮球赛开支</t>
  </si>
  <si>
    <t>移动公司安监控4900、喇叭2500</t>
  </si>
  <si>
    <t>展板6块</t>
  </si>
  <si>
    <t>考学奖励（廉雅琳300汤奥博200魏浩哲200）</t>
  </si>
  <si>
    <t>八一拥军</t>
  </si>
  <si>
    <t>办事指南</t>
  </si>
  <si>
    <t>健康宣传</t>
  </si>
  <si>
    <t>普法宣传洗衣粉</t>
  </si>
  <si>
    <t>西何庄慰问</t>
  </si>
  <si>
    <t>购路灯10个</t>
  </si>
  <si>
    <t>开会用水</t>
  </si>
  <si>
    <t>垃圾桶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</si>
</sst>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3">
    <font>
      <sz val="12"/>
      <name val="宋体"/>
      <charset val="134"/>
    </font>
    <font>
      <sz val="9"/>
      <name val="宋体"/>
      <charset val="134"/>
    </font>
    <font>
      <b/>
      <sz val="18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b/>
      <sz val="16"/>
      <name val="宋体"/>
      <charset val="134"/>
    </font>
    <font>
      <sz val="12"/>
      <name val="黑体"/>
      <family val="3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9"/>
      <color theme="1"/>
      <name val="新宋体"/>
      <family val="3"/>
      <charset val="134"/>
    </font>
    <font>
      <sz val="9"/>
      <name val="新宋体"/>
      <family val="3"/>
      <charset val="134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0"/>
      <name val="宋体"/>
      <charset val="134"/>
    </font>
    <font>
      <sz val="20"/>
      <name val="楷体"/>
      <family val="3"/>
      <charset val="134"/>
    </font>
    <font>
      <u/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6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0"/>
      <name val="Calibri"/>
      <family val="2"/>
      <charset val="0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5" borderId="13" applyNumberFormat="0" applyAlignment="0" applyProtection="0">
      <alignment vertical="center"/>
    </xf>
    <xf numFmtId="0" fontId="32" fillId="6" borderId="14" applyNumberFormat="0" applyAlignment="0" applyProtection="0">
      <alignment vertical="center"/>
    </xf>
    <xf numFmtId="0" fontId="33" fillId="6" borderId="13" applyNumberFormat="0" applyAlignment="0" applyProtection="0">
      <alignment vertical="center"/>
    </xf>
    <xf numFmtId="0" fontId="34" fillId="7" borderId="15" applyNumberFormat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1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40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95">
    <xf numFmtId="0" fontId="0" fillId="0" borderId="0" xfId="0"/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0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 applyProtection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0" fontId="1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/>
    <xf numFmtId="0" fontId="1" fillId="0" borderId="1" xfId="0" applyFont="1" applyBorder="1" applyAlignment="1">
      <alignment horizontal="center"/>
    </xf>
    <xf numFmtId="0" fontId="15" fillId="3" borderId="1" xfId="0" applyFont="1" applyFill="1" applyBorder="1" applyAlignment="1">
      <alignment horizontal="left" wrapText="1"/>
    </xf>
    <xf numFmtId="2" fontId="15" fillId="3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6" fillId="0" borderId="1" xfId="0" applyFont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49" fontId="17" fillId="0" borderId="0" xfId="0" applyNumberFormat="1" applyFont="1" applyFill="1" applyAlignment="1">
      <alignment horizontal="center" vertical="center"/>
    </xf>
    <xf numFmtId="49" fontId="18" fillId="0" borderId="0" xfId="0" applyNumberFormat="1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0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FF00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B15" sqref="B15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85" t="s">
        <v>0</v>
      </c>
      <c r="B2" s="86"/>
      <c r="C2" s="86"/>
      <c r="D2" s="86"/>
    </row>
    <row r="3" ht="25.5" spans="1:4">
      <c r="A3" s="85"/>
      <c r="B3" s="86"/>
      <c r="C3" s="86"/>
      <c r="D3" s="86"/>
    </row>
    <row r="4" ht="46.5" spans="1:4">
      <c r="A4" s="87" t="s">
        <v>1</v>
      </c>
      <c r="B4" s="88"/>
      <c r="C4" s="88"/>
      <c r="D4" s="88"/>
    </row>
    <row r="5" ht="77" customHeight="1" spans="1:4">
      <c r="A5" s="89"/>
      <c r="B5" s="89"/>
      <c r="C5" s="89"/>
      <c r="D5" s="89"/>
    </row>
    <row r="6" ht="20.25" spans="1:4">
      <c r="A6" s="90" t="s">
        <v>2</v>
      </c>
      <c r="B6" s="91"/>
      <c r="C6" s="91"/>
      <c r="D6" s="91"/>
    </row>
    <row r="7" ht="69" customHeight="1" spans="1:4">
      <c r="A7" s="92"/>
      <c r="B7" s="92"/>
      <c r="C7" s="92"/>
      <c r="D7" s="92"/>
    </row>
    <row r="8" ht="20.25" spans="1:4">
      <c r="A8" s="90" t="s">
        <v>3</v>
      </c>
      <c r="B8" s="91"/>
      <c r="C8" s="91"/>
      <c r="D8" s="91"/>
    </row>
    <row r="9" spans="1:4">
      <c r="A9" s="93"/>
      <c r="B9" s="93"/>
      <c r="C9" s="93"/>
      <c r="D9" s="93"/>
    </row>
    <row r="10" ht="20.25" spans="1:4">
      <c r="A10" s="93"/>
      <c r="B10" s="93"/>
      <c r="C10" s="93"/>
      <c r="D10" s="94" t="s">
        <v>4</v>
      </c>
    </row>
  </sheetData>
  <mergeCells count="4">
    <mergeCell ref="A2:D2"/>
    <mergeCell ref="A4:D4"/>
    <mergeCell ref="A6:D6"/>
    <mergeCell ref="A8:D8"/>
  </mergeCells>
  <pageMargins left="1.57430555555556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workbookViewId="0">
      <selection activeCell="J8" sqref="J8"/>
    </sheetView>
  </sheetViews>
  <sheetFormatPr defaultColWidth="9" defaultRowHeight="12" outlineLevelCol="3"/>
  <cols>
    <col min="1" max="1" width="9" style="74"/>
    <col min="2" max="2" width="19.25" style="74" customWidth="1"/>
    <col min="3" max="3" width="20.625" style="74" customWidth="1"/>
    <col min="4" max="4" width="67.5" style="74" customWidth="1"/>
    <col min="5" max="16384" width="9" style="74"/>
  </cols>
  <sheetData>
    <row r="1" ht="24.5" customHeight="1" spans="1:4">
      <c r="A1" s="75" t="s">
        <v>5</v>
      </c>
      <c r="B1" s="75"/>
      <c r="C1" s="75"/>
      <c r="D1" s="75"/>
    </row>
    <row r="2" ht="24.5" customHeight="1" spans="1:4">
      <c r="A2" s="75" t="s">
        <v>6</v>
      </c>
      <c r="B2" s="75" t="s">
        <v>7</v>
      </c>
      <c r="C2" s="75" t="s">
        <v>8</v>
      </c>
      <c r="D2" s="75" t="s">
        <v>9</v>
      </c>
    </row>
    <row r="3" ht="24.5" customHeight="1" spans="1:4">
      <c r="A3" s="75">
        <v>1</v>
      </c>
      <c r="B3" s="76" t="s">
        <v>10</v>
      </c>
      <c r="C3" s="77" t="s">
        <v>11</v>
      </c>
      <c r="D3" s="78" t="s">
        <v>12</v>
      </c>
    </row>
    <row r="4" ht="24.5" customHeight="1" spans="1:4">
      <c r="A4" s="75">
        <v>2</v>
      </c>
      <c r="B4" s="76" t="s">
        <v>13</v>
      </c>
      <c r="C4" s="76" t="s">
        <v>14</v>
      </c>
      <c r="D4" s="79" t="s">
        <v>15</v>
      </c>
    </row>
    <row r="5" ht="24.5" customHeight="1" spans="1:4">
      <c r="A5" s="75">
        <v>3</v>
      </c>
      <c r="B5" s="76" t="s">
        <v>16</v>
      </c>
      <c r="C5" s="76" t="s">
        <v>17</v>
      </c>
      <c r="D5" s="80" t="s">
        <v>18</v>
      </c>
    </row>
    <row r="6" ht="24.5" customHeight="1" spans="1:4">
      <c r="A6" s="75">
        <v>4</v>
      </c>
      <c r="B6" s="76" t="s">
        <v>19</v>
      </c>
      <c r="C6" s="76" t="s">
        <v>17</v>
      </c>
      <c r="D6" s="80" t="s">
        <v>20</v>
      </c>
    </row>
    <row r="7" ht="24.5" customHeight="1" spans="1:4">
      <c r="A7" s="75">
        <v>5</v>
      </c>
      <c r="B7" s="76" t="s">
        <v>21</v>
      </c>
      <c r="C7" s="76" t="s">
        <v>22</v>
      </c>
      <c r="D7" s="80" t="s">
        <v>23</v>
      </c>
    </row>
    <row r="8" ht="24.5" customHeight="1" spans="1:4">
      <c r="A8" s="75">
        <v>6</v>
      </c>
      <c r="B8" s="81"/>
      <c r="C8" s="81"/>
      <c r="D8" s="81"/>
    </row>
    <row r="9" ht="24.5" customHeight="1" spans="1:4">
      <c r="A9" s="75">
        <v>7</v>
      </c>
      <c r="B9" s="82"/>
      <c r="C9" s="82"/>
      <c r="D9" s="81"/>
    </row>
    <row r="10" ht="24.5" customHeight="1" spans="1:4">
      <c r="A10" s="83" t="s">
        <v>24</v>
      </c>
      <c r="B10" s="83"/>
      <c r="C10" s="83"/>
      <c r="D10" s="83"/>
    </row>
    <row r="11" ht="24.5" customHeight="1" spans="1:4">
      <c r="A11" s="75" t="s">
        <v>6</v>
      </c>
      <c r="B11" s="75" t="s">
        <v>7</v>
      </c>
      <c r="C11" s="75" t="s">
        <v>25</v>
      </c>
      <c r="D11" s="75" t="s">
        <v>26</v>
      </c>
    </row>
    <row r="12" ht="24.5" customHeight="1" spans="1:4">
      <c r="A12" s="75">
        <v>1</v>
      </c>
      <c r="B12" s="76" t="s">
        <v>10</v>
      </c>
      <c r="C12" s="84"/>
      <c r="D12" s="82">
        <v>2599</v>
      </c>
    </row>
    <row r="13" ht="24.5" customHeight="1" spans="1:4">
      <c r="A13" s="75">
        <v>2</v>
      </c>
      <c r="B13" s="76" t="s">
        <v>13</v>
      </c>
      <c r="C13" s="84"/>
      <c r="D13" s="82">
        <v>1559</v>
      </c>
    </row>
    <row r="14" ht="24.5" customHeight="1" spans="1:4">
      <c r="A14" s="75">
        <v>3</v>
      </c>
      <c r="B14" s="76" t="s">
        <v>16</v>
      </c>
      <c r="C14" s="84"/>
      <c r="D14" s="82">
        <v>1559</v>
      </c>
    </row>
    <row r="15" ht="24.5" customHeight="1" spans="1:4">
      <c r="A15" s="75">
        <v>4</v>
      </c>
      <c r="B15" s="76" t="s">
        <v>19</v>
      </c>
      <c r="C15" s="84"/>
      <c r="D15" s="82">
        <v>1559</v>
      </c>
    </row>
    <row r="16" ht="24.5" customHeight="1" spans="1:4">
      <c r="A16" s="75">
        <v>5</v>
      </c>
      <c r="B16" s="76" t="s">
        <v>21</v>
      </c>
      <c r="C16" s="84"/>
      <c r="D16" s="82">
        <v>1559</v>
      </c>
    </row>
    <row r="17" ht="24.5" customHeight="1" spans="1:4">
      <c r="A17" s="75">
        <v>6</v>
      </c>
      <c r="B17" s="81"/>
      <c r="C17" s="84"/>
      <c r="D17" s="82"/>
    </row>
  </sheetData>
  <mergeCells count="2">
    <mergeCell ref="A1:D1"/>
    <mergeCell ref="A10:D10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2"/>
  <sheetViews>
    <sheetView zoomScaleSheetLayoutView="60" topLeftCell="A15" workbookViewId="0">
      <selection activeCell="I16" sqref="I16"/>
    </sheetView>
  </sheetViews>
  <sheetFormatPr defaultColWidth="9" defaultRowHeight="17.2" customHeight="1" outlineLevelCol="5"/>
  <cols>
    <col min="1" max="1" width="5.125" customWidth="1"/>
    <col min="2" max="2" width="18.625" customWidth="1"/>
    <col min="3" max="3" width="8.125" style="23" customWidth="1"/>
    <col min="4" max="4" width="6.58333333333333" customWidth="1"/>
    <col min="5" max="5" width="28.125" style="55" customWidth="1"/>
    <col min="6" max="6" width="11.375" style="23" customWidth="1"/>
  </cols>
  <sheetData>
    <row r="1" s="53" customFormat="1" ht="25" customHeight="1" spans="1:6">
      <c r="A1" s="56" t="s">
        <v>27</v>
      </c>
      <c r="B1" s="56"/>
      <c r="C1" s="56"/>
      <c r="D1" s="56"/>
      <c r="E1" s="57"/>
      <c r="F1" s="56"/>
    </row>
    <row r="2" s="53" customFormat="1" customHeight="1" spans="1:6">
      <c r="A2" s="58" t="s">
        <v>28</v>
      </c>
      <c r="B2" s="58"/>
      <c r="C2" s="58"/>
      <c r="D2" s="58"/>
      <c r="E2" s="58"/>
      <c r="F2" s="58"/>
    </row>
    <row r="3" s="53" customFormat="1" customHeight="1" spans="1:6">
      <c r="A3" s="59" t="s">
        <v>29</v>
      </c>
      <c r="B3" s="59"/>
      <c r="C3" s="59"/>
      <c r="D3" s="59" t="s">
        <v>30</v>
      </c>
      <c r="E3" s="60"/>
      <c r="F3" s="59"/>
    </row>
    <row r="4" s="53" customFormat="1" customHeight="1" spans="1:6">
      <c r="A4" s="61" t="s">
        <v>6</v>
      </c>
      <c r="B4" s="61" t="s">
        <v>31</v>
      </c>
      <c r="C4" s="61" t="s">
        <v>32</v>
      </c>
      <c r="D4" s="61" t="s">
        <v>6</v>
      </c>
      <c r="E4" s="62" t="s">
        <v>31</v>
      </c>
      <c r="F4" s="61" t="s">
        <v>32</v>
      </c>
    </row>
    <row r="5" s="53" customFormat="1" ht="96" customHeight="1" spans="1:6">
      <c r="A5" s="63">
        <v>1</v>
      </c>
      <c r="B5" s="8" t="s">
        <v>33</v>
      </c>
      <c r="C5" s="9">
        <v>2360</v>
      </c>
      <c r="D5" s="63">
        <v>1</v>
      </c>
      <c r="E5" s="10" t="s">
        <v>34</v>
      </c>
      <c r="F5" s="9">
        <v>5400</v>
      </c>
    </row>
    <row r="6" s="53" customFormat="1" ht="27" customHeight="1" spans="1:6">
      <c r="A6" s="63">
        <v>2</v>
      </c>
      <c r="B6" s="8" t="s">
        <v>35</v>
      </c>
      <c r="C6" s="64">
        <v>5000</v>
      </c>
      <c r="D6" s="63">
        <v>2</v>
      </c>
      <c r="E6" s="10" t="s">
        <v>36</v>
      </c>
      <c r="F6" s="9">
        <v>50</v>
      </c>
    </row>
    <row r="7" s="53" customFormat="1" ht="24" customHeight="1" spans="1:6">
      <c r="A7" s="63">
        <v>3</v>
      </c>
      <c r="B7" s="8" t="s">
        <v>37</v>
      </c>
      <c r="C7" s="9">
        <v>27045</v>
      </c>
      <c r="D7" s="63">
        <v>3</v>
      </c>
      <c r="E7" s="10" t="s">
        <v>38</v>
      </c>
      <c r="F7" s="9">
        <v>100</v>
      </c>
    </row>
    <row r="8" s="53" customFormat="1" ht="33" customHeight="1" spans="1:6">
      <c r="A8" s="63">
        <v>4</v>
      </c>
      <c r="B8" s="8" t="s">
        <v>39</v>
      </c>
      <c r="C8" s="9">
        <v>2650</v>
      </c>
      <c r="D8" s="63">
        <v>4</v>
      </c>
      <c r="E8" s="10" t="s">
        <v>40</v>
      </c>
      <c r="F8" s="9">
        <v>79</v>
      </c>
    </row>
    <row r="9" s="53" customFormat="1" ht="30" customHeight="1" spans="1:6">
      <c r="A9" s="63">
        <v>5</v>
      </c>
      <c r="B9" s="8" t="s">
        <v>41</v>
      </c>
      <c r="C9" s="9">
        <v>10290.1</v>
      </c>
      <c r="D9" s="63">
        <v>5</v>
      </c>
      <c r="E9" s="10" t="s">
        <v>42</v>
      </c>
      <c r="F9" s="9">
        <v>132</v>
      </c>
    </row>
    <row r="10" s="53" customFormat="1" ht="28" customHeight="1" spans="1:6">
      <c r="A10" s="63"/>
      <c r="B10" s="8" t="s">
        <v>43</v>
      </c>
      <c r="C10" s="9">
        <v>30000</v>
      </c>
      <c r="D10" s="63">
        <v>6</v>
      </c>
      <c r="E10" s="10" t="s">
        <v>44</v>
      </c>
      <c r="F10" s="9">
        <v>395.92</v>
      </c>
    </row>
    <row r="11" s="53" customFormat="1" ht="30" customHeight="1" spans="1:6">
      <c r="A11" s="63"/>
      <c r="B11" s="8" t="s">
        <v>45</v>
      </c>
      <c r="C11" s="9">
        <v>91480</v>
      </c>
      <c r="D11" s="63">
        <v>7</v>
      </c>
      <c r="E11" s="11" t="s">
        <v>46</v>
      </c>
      <c r="F11" s="9">
        <v>3500</v>
      </c>
    </row>
    <row r="12" s="53" customFormat="1" ht="32" customHeight="1" spans="1:6">
      <c r="A12" s="63"/>
      <c r="B12" s="9" t="s">
        <v>47</v>
      </c>
      <c r="C12" s="9">
        <v>113606</v>
      </c>
      <c r="D12" s="63">
        <v>8</v>
      </c>
      <c r="E12" s="11" t="s">
        <v>48</v>
      </c>
      <c r="F12" s="9">
        <v>5000</v>
      </c>
    </row>
    <row r="13" s="53" customFormat="1" ht="31" customHeight="1" spans="1:6">
      <c r="A13" s="63"/>
      <c r="B13" s="8"/>
      <c r="C13" s="9"/>
      <c r="D13" s="63">
        <v>9</v>
      </c>
      <c r="E13" s="10" t="s">
        <v>49</v>
      </c>
      <c r="F13" s="9">
        <v>2000</v>
      </c>
    </row>
    <row r="14" s="53" customFormat="1" ht="28" customHeight="1" spans="1:6">
      <c r="A14" s="63"/>
      <c r="B14" s="9"/>
      <c r="C14" s="9"/>
      <c r="D14" s="63">
        <v>10</v>
      </c>
      <c r="E14" s="11" t="s">
        <v>50</v>
      </c>
      <c r="F14" s="9">
        <v>500</v>
      </c>
    </row>
    <row r="15" s="53" customFormat="1" ht="43" customHeight="1" spans="1:6">
      <c r="A15" s="63"/>
      <c r="B15" s="8"/>
      <c r="C15" s="9"/>
      <c r="D15" s="63">
        <v>11</v>
      </c>
      <c r="E15" s="11" t="s">
        <v>51</v>
      </c>
      <c r="F15" s="9">
        <v>1000</v>
      </c>
    </row>
    <row r="16" s="53" customFormat="1" ht="272" customHeight="1" spans="1:6">
      <c r="A16" s="63"/>
      <c r="B16" s="65"/>
      <c r="C16" s="66"/>
      <c r="D16" s="63">
        <v>12</v>
      </c>
      <c r="E16" s="10" t="s">
        <v>52</v>
      </c>
      <c r="F16" s="9">
        <v>4447</v>
      </c>
    </row>
    <row r="17" s="53" customFormat="1" ht="36" customHeight="1" spans="1:6">
      <c r="A17" s="63"/>
      <c r="B17" s="65"/>
      <c r="C17" s="66"/>
      <c r="D17" s="63">
        <v>13</v>
      </c>
      <c r="E17" s="8" t="s">
        <v>37</v>
      </c>
      <c r="F17" s="9">
        <v>27045</v>
      </c>
    </row>
    <row r="18" s="53" customFormat="1" ht="34" customHeight="1" spans="1:6">
      <c r="A18" s="63"/>
      <c r="B18" s="65"/>
      <c r="C18" s="66"/>
      <c r="D18" s="63">
        <v>14</v>
      </c>
      <c r="E18" s="8" t="s">
        <v>41</v>
      </c>
      <c r="F18" s="9">
        <v>10290.1</v>
      </c>
    </row>
    <row r="19" s="53" customFormat="1" customHeight="1" spans="1:6">
      <c r="A19" s="63"/>
      <c r="B19" s="65"/>
      <c r="C19" s="66"/>
      <c r="D19" s="63">
        <v>15</v>
      </c>
      <c r="E19" s="67"/>
      <c r="F19" s="68"/>
    </row>
    <row r="20" s="54" customFormat="1" ht="27" customHeight="1" spans="1:6">
      <c r="A20" s="69" t="s">
        <v>53</v>
      </c>
      <c r="B20" s="70" t="s">
        <v>54</v>
      </c>
      <c r="C20" s="63">
        <f>SUM(C5:C19)</f>
        <v>282431.1</v>
      </c>
      <c r="D20" s="69" t="s">
        <v>53</v>
      </c>
      <c r="E20" s="71" t="s">
        <v>54</v>
      </c>
      <c r="F20" s="66">
        <f>SUM(F5:F19)</f>
        <v>59939.02</v>
      </c>
    </row>
    <row r="21" s="54" customFormat="1" ht="42" customHeight="1" spans="1:6">
      <c r="A21" s="69" t="s">
        <v>53</v>
      </c>
      <c r="B21" s="70" t="s">
        <v>55</v>
      </c>
      <c r="C21" s="15">
        <v>90597.29</v>
      </c>
      <c r="D21" s="69" t="s">
        <v>53</v>
      </c>
      <c r="E21" s="71" t="s">
        <v>56</v>
      </c>
      <c r="F21" s="15">
        <v>313089.37</v>
      </c>
    </row>
    <row r="22" s="53" customFormat="1" customHeight="1" spans="1:6">
      <c r="A22" s="72" t="s">
        <v>57</v>
      </c>
      <c r="B22" s="72"/>
      <c r="C22" s="73"/>
      <c r="D22" s="72"/>
      <c r="E22" s="72"/>
      <c r="F22" s="73"/>
    </row>
  </sheetData>
  <mergeCells count="5">
    <mergeCell ref="A1:F1"/>
    <mergeCell ref="A2:F2"/>
    <mergeCell ref="A3:C3"/>
    <mergeCell ref="D3:F3"/>
    <mergeCell ref="A22:F22"/>
  </mergeCells>
  <pageMargins left="0.751388888888889" right="0.751388888888889" top="1" bottom="1" header="0.5" footer="0.5"/>
  <pageSetup paperSize="9" orientation="portrait" horizontalDpi="600"/>
  <headerFooter alignWithMargins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R14" sqref="R14"/>
    </sheetView>
  </sheetViews>
  <sheetFormatPr defaultColWidth="9" defaultRowHeight="21.2" customHeight="1"/>
  <cols>
    <col min="1" max="2" width="8" style="23" customWidth="1"/>
    <col min="3" max="3" width="5.58333333333333" style="23" customWidth="1"/>
    <col min="4" max="4" width="8" style="23" customWidth="1"/>
    <col min="5" max="5" width="10.5833333333333" style="39" customWidth="1"/>
    <col min="6" max="7" width="8" style="23" customWidth="1"/>
    <col min="8" max="8" width="5.58333333333333" style="23" customWidth="1"/>
    <col min="9" max="9" width="8" style="23" customWidth="1"/>
    <col min="10" max="10" width="10.5833333333333" style="23" customWidth="1"/>
  </cols>
  <sheetData>
    <row r="1" customHeight="1" spans="1:10">
      <c r="A1" s="29" t="s">
        <v>58</v>
      </c>
      <c r="B1" s="29"/>
      <c r="C1" s="29"/>
      <c r="D1" s="29"/>
      <c r="E1" s="40"/>
      <c r="F1" s="29"/>
      <c r="G1" s="29"/>
      <c r="H1" s="29"/>
      <c r="I1" s="29"/>
      <c r="J1" s="29"/>
    </row>
    <row r="2" ht="28" customHeight="1" spans="1:10">
      <c r="A2" s="41" t="s">
        <v>6</v>
      </c>
      <c r="B2" s="41" t="s">
        <v>7</v>
      </c>
      <c r="C2" s="42" t="s">
        <v>59</v>
      </c>
      <c r="D2" s="41" t="s">
        <v>60</v>
      </c>
      <c r="E2" s="41" t="s">
        <v>61</v>
      </c>
      <c r="F2" s="41" t="s">
        <v>6</v>
      </c>
      <c r="G2" s="41" t="s">
        <v>7</v>
      </c>
      <c r="H2" s="42" t="s">
        <v>59</v>
      </c>
      <c r="I2" s="41" t="s">
        <v>60</v>
      </c>
      <c r="J2" s="41" t="s">
        <v>61</v>
      </c>
    </row>
    <row r="3" customHeight="1" spans="1:10">
      <c r="A3" s="43">
        <v>1</v>
      </c>
      <c r="B3" s="44" t="s">
        <v>62</v>
      </c>
      <c r="C3" s="45">
        <v>1</v>
      </c>
      <c r="D3" s="46">
        <v>221</v>
      </c>
      <c r="E3" s="47" t="s">
        <v>63</v>
      </c>
      <c r="F3" s="48">
        <v>21</v>
      </c>
      <c r="G3" s="49" t="s">
        <v>64</v>
      </c>
      <c r="H3" s="45">
        <v>1</v>
      </c>
      <c r="I3" s="45">
        <v>225</v>
      </c>
      <c r="J3" s="52" t="s">
        <v>65</v>
      </c>
    </row>
    <row r="4" customHeight="1" spans="1:10">
      <c r="A4" s="43">
        <v>2</v>
      </c>
      <c r="B4" s="44" t="s">
        <v>66</v>
      </c>
      <c r="C4" s="45">
        <v>1</v>
      </c>
      <c r="D4" s="46">
        <v>221</v>
      </c>
      <c r="E4" s="47" t="s">
        <v>63</v>
      </c>
      <c r="F4" s="48">
        <v>22</v>
      </c>
      <c r="G4" s="49" t="s">
        <v>67</v>
      </c>
      <c r="H4" s="45">
        <v>1</v>
      </c>
      <c r="I4" s="45">
        <v>225</v>
      </c>
      <c r="J4" s="52" t="s">
        <v>65</v>
      </c>
    </row>
    <row r="5" customHeight="1" spans="1:10">
      <c r="A5" s="43">
        <v>3</v>
      </c>
      <c r="B5" s="44" t="s">
        <v>68</v>
      </c>
      <c r="C5" s="45">
        <v>1</v>
      </c>
      <c r="D5" s="46">
        <v>221</v>
      </c>
      <c r="E5" s="47" t="s">
        <v>63</v>
      </c>
      <c r="F5" s="48">
        <v>23</v>
      </c>
      <c r="G5" s="49" t="s">
        <v>69</v>
      </c>
      <c r="H5" s="45">
        <v>1</v>
      </c>
      <c r="I5" s="45">
        <v>225</v>
      </c>
      <c r="J5" s="52" t="s">
        <v>65</v>
      </c>
    </row>
    <row r="6" customHeight="1" spans="1:10">
      <c r="A6" s="43">
        <v>4</v>
      </c>
      <c r="B6" s="44" t="s">
        <v>70</v>
      </c>
      <c r="C6" s="45">
        <v>1</v>
      </c>
      <c r="D6" s="46">
        <v>221</v>
      </c>
      <c r="E6" s="47" t="s">
        <v>63</v>
      </c>
      <c r="F6" s="48">
        <v>24</v>
      </c>
      <c r="G6" s="45"/>
      <c r="H6" s="45"/>
      <c r="I6" s="45"/>
      <c r="J6" s="52"/>
    </row>
    <row r="7" customHeight="1" spans="1:10">
      <c r="A7" s="43">
        <v>5</v>
      </c>
      <c r="B7" s="44" t="s">
        <v>71</v>
      </c>
      <c r="C7" s="45">
        <v>1</v>
      </c>
      <c r="D7" s="46">
        <v>232</v>
      </c>
      <c r="E7" s="47" t="s">
        <v>63</v>
      </c>
      <c r="F7" s="48">
        <v>25</v>
      </c>
      <c r="G7" s="45"/>
      <c r="H7" s="45"/>
      <c r="I7" s="45"/>
      <c r="J7" s="52"/>
    </row>
    <row r="8" customHeight="1" spans="1:10">
      <c r="A8" s="43">
        <v>6</v>
      </c>
      <c r="B8" s="44" t="s">
        <v>72</v>
      </c>
      <c r="C8" s="45">
        <v>1</v>
      </c>
      <c r="D8" s="46">
        <v>224</v>
      </c>
      <c r="E8" s="47" t="s">
        <v>63</v>
      </c>
      <c r="F8" s="48">
        <v>26</v>
      </c>
      <c r="G8" s="45"/>
      <c r="H8" s="45"/>
      <c r="I8" s="45"/>
      <c r="J8" s="52"/>
    </row>
    <row r="9" customHeight="1" spans="1:10">
      <c r="A9" s="43">
        <v>7</v>
      </c>
      <c r="B9" s="44" t="s">
        <v>73</v>
      </c>
      <c r="C9" s="45">
        <v>1</v>
      </c>
      <c r="D9" s="46">
        <v>224</v>
      </c>
      <c r="E9" s="47" t="s">
        <v>63</v>
      </c>
      <c r="F9" s="48">
        <v>27</v>
      </c>
      <c r="G9" s="45"/>
      <c r="H9" s="45"/>
      <c r="I9" s="45"/>
      <c r="J9" s="52"/>
    </row>
    <row r="10" customHeight="1" spans="1:10">
      <c r="A10" s="43">
        <v>8</v>
      </c>
      <c r="B10" s="44" t="s">
        <v>74</v>
      </c>
      <c r="C10" s="45">
        <v>1</v>
      </c>
      <c r="D10" s="46">
        <v>300</v>
      </c>
      <c r="E10" s="47" t="s">
        <v>63</v>
      </c>
      <c r="F10" s="48">
        <v>28</v>
      </c>
      <c r="G10" s="45"/>
      <c r="H10" s="45"/>
      <c r="I10" s="45"/>
      <c r="J10" s="52"/>
    </row>
    <row r="11" customHeight="1" spans="1:10">
      <c r="A11" s="43">
        <v>9</v>
      </c>
      <c r="B11" s="44" t="s">
        <v>75</v>
      </c>
      <c r="C11" s="45">
        <v>1</v>
      </c>
      <c r="D11" s="46">
        <v>230</v>
      </c>
      <c r="E11" s="47" t="s">
        <v>63</v>
      </c>
      <c r="F11" s="48">
        <v>29</v>
      </c>
      <c r="G11" s="45"/>
      <c r="H11" s="45"/>
      <c r="I11" s="45"/>
      <c r="J11" s="52"/>
    </row>
    <row r="12" customHeight="1" spans="1:10">
      <c r="A12" s="43">
        <v>10</v>
      </c>
      <c r="B12" s="44" t="s">
        <v>76</v>
      </c>
      <c r="C12" s="45">
        <v>1</v>
      </c>
      <c r="D12" s="46">
        <v>230</v>
      </c>
      <c r="E12" s="47">
        <v>2021.5</v>
      </c>
      <c r="F12" s="48">
        <v>30</v>
      </c>
      <c r="G12" s="45"/>
      <c r="H12" s="45"/>
      <c r="I12" s="45"/>
      <c r="J12" s="52"/>
    </row>
    <row r="13" customHeight="1" spans="1:10">
      <c r="A13" s="43">
        <v>11</v>
      </c>
      <c r="B13" s="44" t="s">
        <v>77</v>
      </c>
      <c r="C13" s="45">
        <v>1</v>
      </c>
      <c r="D13" s="46">
        <v>230</v>
      </c>
      <c r="E13" s="47" t="s">
        <v>63</v>
      </c>
      <c r="F13" s="48">
        <v>31</v>
      </c>
      <c r="G13" s="45"/>
      <c r="H13" s="45"/>
      <c r="I13" s="45"/>
      <c r="J13" s="52"/>
    </row>
    <row r="14" customHeight="1" spans="1:10">
      <c r="A14" s="43">
        <v>12</v>
      </c>
      <c r="B14" s="44" t="s">
        <v>78</v>
      </c>
      <c r="C14" s="45">
        <v>1</v>
      </c>
      <c r="D14" s="46">
        <v>230</v>
      </c>
      <c r="E14" s="47" t="s">
        <v>63</v>
      </c>
      <c r="F14" s="48">
        <v>32</v>
      </c>
      <c r="G14" s="45"/>
      <c r="H14" s="45"/>
      <c r="I14" s="45"/>
      <c r="J14" s="52"/>
    </row>
    <row r="15" customHeight="1" spans="1:13">
      <c r="A15" s="43">
        <v>13</v>
      </c>
      <c r="B15" s="44" t="s">
        <v>79</v>
      </c>
      <c r="C15" s="45">
        <v>1</v>
      </c>
      <c r="D15" s="46">
        <v>230</v>
      </c>
      <c r="E15" s="47" t="s">
        <v>63</v>
      </c>
      <c r="F15" s="48">
        <v>33</v>
      </c>
      <c r="G15" s="45"/>
      <c r="H15" s="45"/>
      <c r="I15" s="45"/>
      <c r="J15" s="52"/>
      <c r="M15" s="23"/>
    </row>
    <row r="16" customHeight="1" spans="1:10">
      <c r="A16" s="43">
        <v>14</v>
      </c>
      <c r="B16" s="44" t="s">
        <v>80</v>
      </c>
      <c r="C16" s="45">
        <v>1</v>
      </c>
      <c r="D16" s="46">
        <v>230</v>
      </c>
      <c r="E16" s="47" t="s">
        <v>63</v>
      </c>
      <c r="F16" s="48">
        <v>34</v>
      </c>
      <c r="G16" s="45"/>
      <c r="H16" s="45"/>
      <c r="I16" s="45"/>
      <c r="J16" s="52"/>
    </row>
    <row r="17" customHeight="1" spans="1:10">
      <c r="A17" s="43">
        <v>15</v>
      </c>
      <c r="B17" s="44" t="s">
        <v>81</v>
      </c>
      <c r="C17" s="45">
        <v>1</v>
      </c>
      <c r="D17" s="46">
        <v>217</v>
      </c>
      <c r="E17" s="47" t="s">
        <v>63</v>
      </c>
      <c r="F17" s="48">
        <v>35</v>
      </c>
      <c r="G17" s="45"/>
      <c r="H17" s="45"/>
      <c r="I17" s="45"/>
      <c r="J17" s="52"/>
    </row>
    <row r="18" customHeight="1" spans="1:10">
      <c r="A18" s="43">
        <v>16</v>
      </c>
      <c r="B18" s="44" t="s">
        <v>82</v>
      </c>
      <c r="C18" s="45">
        <v>1</v>
      </c>
      <c r="D18" s="46">
        <v>230</v>
      </c>
      <c r="E18" s="47" t="s">
        <v>63</v>
      </c>
      <c r="F18" s="48">
        <v>36</v>
      </c>
      <c r="G18" s="45"/>
      <c r="H18" s="45"/>
      <c r="I18" s="45"/>
      <c r="J18" s="52"/>
    </row>
    <row r="19" customHeight="1" spans="1:10">
      <c r="A19" s="43">
        <v>17</v>
      </c>
      <c r="B19" s="44" t="s">
        <v>83</v>
      </c>
      <c r="C19" s="45">
        <v>1</v>
      </c>
      <c r="D19" s="46">
        <v>225</v>
      </c>
      <c r="E19" s="47" t="s">
        <v>63</v>
      </c>
      <c r="F19" s="48">
        <v>37</v>
      </c>
      <c r="G19" s="45"/>
      <c r="H19" s="45"/>
      <c r="I19" s="45"/>
      <c r="J19" s="52"/>
    </row>
    <row r="20" customHeight="1" spans="1:10">
      <c r="A20" s="43">
        <v>18</v>
      </c>
      <c r="B20" s="44" t="s">
        <v>84</v>
      </c>
      <c r="C20" s="45">
        <v>1</v>
      </c>
      <c r="D20" s="46">
        <v>226</v>
      </c>
      <c r="E20" s="47" t="s">
        <v>63</v>
      </c>
      <c r="F20" s="48">
        <v>38</v>
      </c>
      <c r="G20" s="45"/>
      <c r="H20" s="45"/>
      <c r="I20" s="45"/>
      <c r="J20" s="52"/>
    </row>
    <row r="21" customHeight="1" spans="1:10">
      <c r="A21" s="43">
        <v>19</v>
      </c>
      <c r="B21" s="44" t="s">
        <v>85</v>
      </c>
      <c r="C21" s="45">
        <v>1</v>
      </c>
      <c r="D21" s="46">
        <v>227</v>
      </c>
      <c r="E21" s="47" t="s">
        <v>86</v>
      </c>
      <c r="F21" s="48">
        <v>39</v>
      </c>
      <c r="G21" s="45"/>
      <c r="H21" s="45"/>
      <c r="I21" s="45"/>
      <c r="J21" s="52"/>
    </row>
    <row r="22" customHeight="1" spans="1:10">
      <c r="A22" s="43">
        <v>20</v>
      </c>
      <c r="B22" s="46" t="s">
        <v>87</v>
      </c>
      <c r="C22" s="45">
        <v>1</v>
      </c>
      <c r="D22" s="46">
        <v>226</v>
      </c>
      <c r="E22" s="47" t="s">
        <v>63</v>
      </c>
      <c r="F22" s="48">
        <v>40</v>
      </c>
      <c r="G22" s="45"/>
      <c r="H22" s="45"/>
      <c r="I22" s="45"/>
      <c r="J22" s="52"/>
    </row>
    <row r="23" ht="35" customHeight="1" spans="1:10">
      <c r="A23" s="50" t="s">
        <v>88</v>
      </c>
      <c r="B23" s="50"/>
      <c r="C23" s="50"/>
      <c r="D23" s="50"/>
      <c r="E23" s="50"/>
      <c r="F23" s="50"/>
      <c r="G23" s="50"/>
      <c r="H23" s="50"/>
      <c r="I23" s="50"/>
      <c r="J23" s="50"/>
    </row>
    <row r="24" ht="30" customHeight="1" spans="1:10">
      <c r="A24" s="41" t="s">
        <v>6</v>
      </c>
      <c r="B24" s="41" t="s">
        <v>7</v>
      </c>
      <c r="C24" s="41" t="s">
        <v>25</v>
      </c>
      <c r="D24" s="42" t="s">
        <v>89</v>
      </c>
      <c r="E24" s="41" t="s">
        <v>90</v>
      </c>
      <c r="F24" s="41" t="s">
        <v>6</v>
      </c>
      <c r="G24" s="41" t="s">
        <v>7</v>
      </c>
      <c r="H24" s="41" t="s">
        <v>25</v>
      </c>
      <c r="I24" s="42" t="s">
        <v>89</v>
      </c>
      <c r="J24" s="41" t="s">
        <v>90</v>
      </c>
    </row>
    <row r="25" customHeight="1" spans="1:10">
      <c r="A25" s="51">
        <v>1</v>
      </c>
      <c r="B25" s="51"/>
      <c r="C25" s="51"/>
      <c r="D25" s="51"/>
      <c r="E25" s="51"/>
      <c r="F25" s="51">
        <v>7</v>
      </c>
      <c r="G25" s="51"/>
      <c r="H25" s="51"/>
      <c r="I25" s="51"/>
      <c r="J25" s="51"/>
    </row>
    <row r="26" customHeight="1" spans="1:10">
      <c r="A26" s="51">
        <v>2</v>
      </c>
      <c r="B26" s="51"/>
      <c r="C26" s="51"/>
      <c r="D26" s="51"/>
      <c r="E26" s="51"/>
      <c r="F26" s="51">
        <v>8</v>
      </c>
      <c r="G26" s="51"/>
      <c r="H26" s="51"/>
      <c r="I26" s="51"/>
      <c r="J26" s="51"/>
    </row>
    <row r="27" customHeight="1" spans="1:10">
      <c r="A27" s="51">
        <v>3</v>
      </c>
      <c r="B27" s="51"/>
      <c r="C27" s="51"/>
      <c r="D27" s="51"/>
      <c r="E27" s="51"/>
      <c r="F27" s="51">
        <v>9</v>
      </c>
      <c r="G27" s="51"/>
      <c r="H27" s="51"/>
      <c r="I27" s="51"/>
      <c r="J27" s="51"/>
    </row>
    <row r="28" customHeight="1" spans="1:10">
      <c r="A28" s="51">
        <v>4</v>
      </c>
      <c r="B28" s="51"/>
      <c r="C28" s="51"/>
      <c r="D28" s="51"/>
      <c r="E28" s="51"/>
      <c r="F28" s="51">
        <v>10</v>
      </c>
      <c r="G28" s="51"/>
      <c r="H28" s="51"/>
      <c r="I28" s="51"/>
      <c r="J28" s="51"/>
    </row>
    <row r="29" customHeight="1" spans="1:10">
      <c r="A29" s="51">
        <v>5</v>
      </c>
      <c r="B29" s="51"/>
      <c r="C29" s="51"/>
      <c r="D29" s="51"/>
      <c r="E29" s="51"/>
      <c r="F29" s="51">
        <v>11</v>
      </c>
      <c r="G29" s="51"/>
      <c r="H29" s="51"/>
      <c r="I29" s="51"/>
      <c r="J29" s="51"/>
    </row>
    <row r="30" customHeight="1" spans="1:10">
      <c r="A30" s="51">
        <v>6</v>
      </c>
      <c r="B30" s="51"/>
      <c r="C30" s="51"/>
      <c r="D30" s="51"/>
      <c r="E30" s="51"/>
      <c r="F30" s="51">
        <v>12</v>
      </c>
      <c r="G30" s="51"/>
      <c r="H30" s="51"/>
      <c r="I30" s="51"/>
      <c r="J30" s="51"/>
    </row>
  </sheetData>
  <mergeCells count="2">
    <mergeCell ref="A1:J1"/>
    <mergeCell ref="A23:J23"/>
  </mergeCells>
  <dataValidations count="4">
    <dataValidation allowBlank="1" showInputMessage="1" showErrorMessage="1" errorTitle="出错警告" error="输入格式：yyyy-mm-dd" promptTitle="必填项" prompt="输入格式：yyyy-mm-dd" sqref="J3 J4 J5 J8 J9 J14 J15 J18 J21 J22 J6:J7 J10:J11 J12:J13 J16:J17 J19:J20"/>
    <dataValidation type="custom" allowBlank="1" showInputMessage="1" showErrorMessage="1" errorTitle="出错警告" error="只能填写数字！" promptTitle="必填项" prompt="请填写家庭保障人数" sqref="C16 C21 H21 C22 H22 C3:C11 C12:C13 C14:C15 C17:C18 C19:C20 H3:H4 H5:H9 H10:H11 H12:H13 H14:H18 H19:H20">
      <formula1>ISNUMBER(C3)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21 G22 G3:G18 G19:G20">
      <formula1>ISTEXT(G3)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21 I22 I3:I18 I19:I20">
      <formula1>0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H14" sqref="H14"/>
    </sheetView>
  </sheetViews>
  <sheetFormatPr defaultColWidth="9" defaultRowHeight="14.25"/>
  <cols>
    <col min="1" max="1" width="9" style="23"/>
    <col min="2" max="2" width="13.5" style="23" customWidth="1"/>
    <col min="3" max="3" width="14.625" style="23" customWidth="1"/>
    <col min="4" max="4" width="25.75" style="23" customWidth="1"/>
    <col min="5" max="5" width="18" style="23" customWidth="1"/>
    <col min="6" max="7" width="9" style="23"/>
    <col min="8" max="8" width="20.875" style="23" customWidth="1"/>
    <col min="9" max="9" width="14.5" style="23" customWidth="1"/>
    <col min="10" max="16384" width="9" style="23"/>
  </cols>
  <sheetData>
    <row r="1" ht="22.5" spans="1:9">
      <c r="A1" s="3" t="s">
        <v>91</v>
      </c>
      <c r="B1" s="3"/>
      <c r="C1" s="3"/>
      <c r="D1" s="3"/>
      <c r="E1" s="3"/>
      <c r="F1" s="3"/>
      <c r="G1" s="24"/>
      <c r="H1" s="24"/>
      <c r="I1" s="38"/>
    </row>
    <row r="2" spans="1:9">
      <c r="A2" s="25" t="s">
        <v>92</v>
      </c>
      <c r="B2" s="25"/>
      <c r="C2" s="25"/>
      <c r="D2" s="25"/>
      <c r="E2" s="25"/>
      <c r="F2" s="26"/>
      <c r="G2" s="27"/>
      <c r="H2" s="27"/>
      <c r="I2" s="27"/>
    </row>
    <row r="3" spans="1:9">
      <c r="A3" s="25"/>
      <c r="B3" s="25"/>
      <c r="C3" s="25"/>
      <c r="D3" s="25"/>
      <c r="E3" s="25"/>
      <c r="F3" s="26"/>
      <c r="G3" s="28"/>
      <c r="H3" s="28"/>
      <c r="I3" s="28"/>
    </row>
    <row r="4" spans="1:9">
      <c r="A4" s="25"/>
      <c r="B4" s="25"/>
      <c r="C4" s="25"/>
      <c r="D4" s="25"/>
      <c r="E4" s="25"/>
      <c r="F4" s="26"/>
      <c r="G4" s="28"/>
      <c r="H4" s="28"/>
      <c r="I4" s="28"/>
    </row>
    <row r="5" spans="1:9">
      <c r="A5" s="25"/>
      <c r="B5" s="25"/>
      <c r="C5" s="25"/>
      <c r="D5" s="25"/>
      <c r="E5" s="25"/>
      <c r="F5" s="26"/>
      <c r="G5" s="28"/>
      <c r="H5" s="28"/>
      <c r="I5" s="28"/>
    </row>
    <row r="6" spans="1:9">
      <c r="A6" s="25"/>
      <c r="B6" s="25"/>
      <c r="C6" s="25"/>
      <c r="D6" s="25"/>
      <c r="E6" s="25"/>
      <c r="F6" s="26"/>
      <c r="G6" s="28"/>
      <c r="H6" s="28"/>
      <c r="I6" s="28"/>
    </row>
    <row r="7" spans="1:9">
      <c r="A7" s="25"/>
      <c r="B7" s="25"/>
      <c r="C7" s="25"/>
      <c r="D7" s="25"/>
      <c r="E7" s="25"/>
      <c r="F7" s="26"/>
      <c r="G7" s="28"/>
      <c r="H7" s="28"/>
      <c r="I7" s="28"/>
    </row>
    <row r="8" spans="1:9">
      <c r="A8" s="25"/>
      <c r="B8" s="25"/>
      <c r="C8" s="25"/>
      <c r="D8" s="25"/>
      <c r="E8" s="25"/>
      <c r="F8" s="26"/>
      <c r="G8" s="28"/>
      <c r="H8" s="28"/>
      <c r="I8" s="28"/>
    </row>
    <row r="9" spans="1:9">
      <c r="A9" s="25"/>
      <c r="B9" s="25"/>
      <c r="C9" s="25"/>
      <c r="D9" s="25"/>
      <c r="E9" s="25"/>
      <c r="F9" s="26"/>
      <c r="G9" s="28"/>
      <c r="H9" s="28"/>
      <c r="I9" s="28"/>
    </row>
    <row r="10" spans="1:9">
      <c r="A10" s="25"/>
      <c r="B10" s="25"/>
      <c r="C10" s="25"/>
      <c r="D10" s="25"/>
      <c r="E10" s="25"/>
      <c r="F10" s="26"/>
      <c r="G10" s="28"/>
      <c r="H10" s="28"/>
      <c r="I10" s="28"/>
    </row>
    <row r="11" spans="1:9">
      <c r="A11" s="25"/>
      <c r="B11" s="25"/>
      <c r="C11" s="25"/>
      <c r="D11" s="25"/>
      <c r="E11" s="25"/>
      <c r="F11" s="26"/>
      <c r="G11" s="28"/>
      <c r="H11" s="28"/>
      <c r="I11" s="28"/>
    </row>
    <row r="12" spans="1:9">
      <c r="A12" s="25"/>
      <c r="B12" s="25"/>
      <c r="C12" s="25"/>
      <c r="D12" s="25"/>
      <c r="E12" s="25"/>
      <c r="F12" s="26"/>
      <c r="G12" s="28"/>
      <c r="H12" s="28"/>
      <c r="I12" s="28"/>
    </row>
    <row r="13" spans="1:9">
      <c r="A13" s="25"/>
      <c r="B13" s="25"/>
      <c r="C13" s="25"/>
      <c r="D13" s="25"/>
      <c r="E13" s="25"/>
      <c r="F13" s="26"/>
      <c r="G13" s="28"/>
      <c r="H13" s="28"/>
      <c r="I13" s="28"/>
    </row>
    <row r="14" ht="22.5" spans="1:5">
      <c r="A14" s="29" t="s">
        <v>93</v>
      </c>
      <c r="B14" s="29"/>
      <c r="C14" s="29"/>
      <c r="D14" s="29"/>
      <c r="E14" s="29"/>
    </row>
    <row r="15" spans="1:5">
      <c r="A15" s="30" t="s">
        <v>6</v>
      </c>
      <c r="B15" s="6" t="s">
        <v>25</v>
      </c>
      <c r="C15" s="6" t="s">
        <v>94</v>
      </c>
      <c r="D15" s="6" t="s">
        <v>95</v>
      </c>
      <c r="E15" s="6" t="s">
        <v>96</v>
      </c>
    </row>
    <row r="16" spans="1:5">
      <c r="A16" s="30">
        <v>1</v>
      </c>
      <c r="B16" s="31" t="s">
        <v>97</v>
      </c>
      <c r="C16" s="31" t="s">
        <v>98</v>
      </c>
      <c r="D16" s="31" t="s">
        <v>99</v>
      </c>
      <c r="E16" s="31" t="s">
        <v>100</v>
      </c>
    </row>
    <row r="17" spans="1:5">
      <c r="A17" s="30">
        <v>2</v>
      </c>
      <c r="B17" s="31" t="s">
        <v>97</v>
      </c>
      <c r="C17" s="31" t="s">
        <v>101</v>
      </c>
      <c r="D17" s="31" t="s">
        <v>99</v>
      </c>
      <c r="E17" s="31" t="s">
        <v>100</v>
      </c>
    </row>
    <row r="18" spans="1:5">
      <c r="A18" s="30">
        <v>3</v>
      </c>
      <c r="B18" s="31"/>
      <c r="C18" s="31"/>
      <c r="D18" s="31"/>
      <c r="E18" s="31"/>
    </row>
    <row r="19" spans="1:5">
      <c r="A19" s="30">
        <v>4</v>
      </c>
      <c r="B19" s="31"/>
      <c r="C19" s="31"/>
      <c r="D19" s="31"/>
      <c r="E19" s="31"/>
    </row>
    <row r="20" spans="1:5">
      <c r="A20" s="30">
        <v>5</v>
      </c>
      <c r="B20" s="31"/>
      <c r="C20" s="31"/>
      <c r="D20" s="31"/>
      <c r="E20" s="31"/>
    </row>
    <row r="21" spans="1:5">
      <c r="A21" s="30">
        <v>6</v>
      </c>
      <c r="B21" s="31"/>
      <c r="C21" s="31"/>
      <c r="D21" s="31"/>
      <c r="E21" s="31"/>
    </row>
    <row r="22" spans="1:5">
      <c r="A22" s="30">
        <v>7</v>
      </c>
      <c r="B22" s="31"/>
      <c r="C22" s="31"/>
      <c r="D22" s="31"/>
      <c r="E22" s="31"/>
    </row>
    <row r="23" spans="1:5">
      <c r="A23" s="30">
        <v>8</v>
      </c>
      <c r="B23" s="31"/>
      <c r="C23" s="31"/>
      <c r="D23" s="31"/>
      <c r="E23" s="31"/>
    </row>
    <row r="24" spans="1:5">
      <c r="A24" s="30">
        <v>9</v>
      </c>
      <c r="B24" s="31"/>
      <c r="C24" s="31"/>
      <c r="D24" s="31"/>
      <c r="E24" s="31"/>
    </row>
    <row r="25" spans="1:5">
      <c r="A25" s="30">
        <v>10</v>
      </c>
      <c r="B25" s="31"/>
      <c r="C25" s="31"/>
      <c r="D25" s="31"/>
      <c r="E25" s="31"/>
    </row>
    <row r="26" spans="1:5">
      <c r="A26" s="30">
        <v>11</v>
      </c>
      <c r="B26" s="31"/>
      <c r="C26" s="31"/>
      <c r="D26" s="31"/>
      <c r="E26" s="31"/>
    </row>
    <row r="27" ht="22.5" spans="1:6">
      <c r="A27" s="32" t="s">
        <v>102</v>
      </c>
      <c r="B27" s="32"/>
      <c r="C27" s="32"/>
      <c r="D27" s="32"/>
      <c r="E27" s="32"/>
      <c r="F27" s="32"/>
    </row>
    <row r="28" spans="1:6">
      <c r="A28" s="33" t="s">
        <v>103</v>
      </c>
      <c r="B28" s="33" t="s">
        <v>7</v>
      </c>
      <c r="C28" s="33" t="s">
        <v>25</v>
      </c>
      <c r="D28" s="33" t="s">
        <v>104</v>
      </c>
      <c r="E28" s="33" t="s">
        <v>105</v>
      </c>
      <c r="F28" s="34"/>
    </row>
    <row r="29" spans="1:6">
      <c r="A29" s="35">
        <v>1</v>
      </c>
      <c r="B29" s="35"/>
      <c r="C29" s="35"/>
      <c r="D29" s="35"/>
      <c r="E29" s="35"/>
      <c r="F29" s="36"/>
    </row>
    <row r="30" spans="1:6">
      <c r="A30" s="35">
        <v>2</v>
      </c>
      <c r="B30" s="35"/>
      <c r="C30" s="35"/>
      <c r="D30" s="35"/>
      <c r="E30" s="35"/>
      <c r="F30" s="36"/>
    </row>
    <row r="31" spans="1:6">
      <c r="A31" s="35">
        <v>3</v>
      </c>
      <c r="B31" s="35"/>
      <c r="C31" s="35"/>
      <c r="D31" s="35"/>
      <c r="E31" s="35"/>
      <c r="F31" s="36"/>
    </row>
    <row r="32" spans="1:6">
      <c r="A32" s="35">
        <v>4</v>
      </c>
      <c r="B32" s="35"/>
      <c r="C32" s="35"/>
      <c r="D32" s="35"/>
      <c r="E32" s="35"/>
      <c r="F32" s="36"/>
    </row>
    <row r="33" spans="1:6">
      <c r="A33" s="37">
        <v>5</v>
      </c>
      <c r="B33" s="35"/>
      <c r="C33" s="35"/>
      <c r="D33" s="35"/>
      <c r="E33" s="35"/>
      <c r="F33" s="36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I16" sqref="I16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7" t="s">
        <v>106</v>
      </c>
      <c r="B1" s="17" t="s">
        <v>107</v>
      </c>
      <c r="C1" s="17" t="s">
        <v>108</v>
      </c>
    </row>
    <row r="2" ht="15" customHeight="1" spans="1:3">
      <c r="A2" s="18" t="s">
        <v>109</v>
      </c>
      <c r="B2" s="19" t="s">
        <v>110</v>
      </c>
      <c r="C2" s="20"/>
    </row>
    <row r="3" ht="15" customHeight="1" spans="1:3">
      <c r="A3" s="21"/>
      <c r="B3" s="19"/>
      <c r="C3" s="19"/>
    </row>
    <row r="4" ht="15" customHeight="1" spans="1:3">
      <c r="A4" s="21"/>
      <c r="B4" s="19"/>
      <c r="C4" s="19"/>
    </row>
    <row r="5" ht="15" customHeight="1" spans="1:3">
      <c r="A5" s="21"/>
      <c r="B5" s="19"/>
      <c r="C5" s="19"/>
    </row>
    <row r="6" ht="15" customHeight="1" spans="1:3">
      <c r="A6" s="21"/>
      <c r="B6" s="19"/>
      <c r="C6" s="19"/>
    </row>
    <row r="7" ht="15" customHeight="1" spans="1:3">
      <c r="A7" s="21"/>
      <c r="B7" s="19"/>
      <c r="C7" s="19"/>
    </row>
    <row r="8" ht="15" customHeight="1" spans="1:3">
      <c r="A8" s="21"/>
      <c r="B8" s="19"/>
      <c r="C8" s="19"/>
    </row>
    <row r="9" ht="15" customHeight="1" spans="1:3">
      <c r="A9" s="21"/>
      <c r="B9" s="19"/>
      <c r="C9" s="19"/>
    </row>
    <row r="10" ht="15" customHeight="1" spans="1:3">
      <c r="A10" s="21"/>
      <c r="B10" s="19"/>
      <c r="C10" s="19"/>
    </row>
    <row r="11" ht="15" customHeight="1" spans="1:3">
      <c r="A11" s="21"/>
      <c r="B11" s="19"/>
      <c r="C11" s="19"/>
    </row>
    <row r="12" ht="15" customHeight="1" spans="1:3">
      <c r="A12" s="22"/>
      <c r="B12" s="19"/>
      <c r="C12" s="19"/>
    </row>
    <row r="13" ht="33" customHeight="1" spans="1:3">
      <c r="A13" s="17" t="s">
        <v>111</v>
      </c>
      <c r="B13" s="17" t="s">
        <v>112</v>
      </c>
      <c r="C13" s="17" t="s">
        <v>113</v>
      </c>
    </row>
    <row r="14" ht="15" customHeight="1" spans="1:3">
      <c r="A14" s="19" t="s">
        <v>110</v>
      </c>
      <c r="B14" s="19" t="s">
        <v>110</v>
      </c>
      <c r="C14" s="19" t="s">
        <v>110</v>
      </c>
    </row>
    <row r="15" ht="15" customHeight="1" spans="1:3">
      <c r="A15" s="19"/>
      <c r="B15" s="19"/>
      <c r="C15" s="19"/>
    </row>
    <row r="16" ht="15" customHeight="1" spans="1:3">
      <c r="A16" s="19"/>
      <c r="B16" s="19"/>
      <c r="C16" s="19"/>
    </row>
    <row r="17" ht="15" customHeight="1" spans="1:3">
      <c r="A17" s="19"/>
      <c r="B17" s="19"/>
      <c r="C17" s="19"/>
    </row>
    <row r="18" ht="15" customHeight="1" spans="1:3">
      <c r="A18" s="19"/>
      <c r="B18" s="19"/>
      <c r="C18" s="19"/>
    </row>
    <row r="19" ht="15" customHeight="1" spans="1:3">
      <c r="A19" s="19"/>
      <c r="B19" s="19"/>
      <c r="C19" s="19"/>
    </row>
    <row r="20" ht="15" customHeight="1" spans="1:3">
      <c r="A20" s="19"/>
      <c r="B20" s="19"/>
      <c r="C20" s="19"/>
    </row>
    <row r="21" ht="15" customHeight="1" spans="1:3">
      <c r="A21" s="19"/>
      <c r="B21" s="19"/>
      <c r="C21" s="19"/>
    </row>
    <row r="22" ht="15" customHeight="1" spans="1:3">
      <c r="A22" s="19"/>
      <c r="B22" s="19"/>
      <c r="C22" s="19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workbookViewId="0">
      <selection activeCell="L20" sqref="L20"/>
    </sheetView>
  </sheetViews>
  <sheetFormatPr defaultColWidth="9" defaultRowHeight="17.2" customHeight="1" outlineLevelCol="5"/>
  <cols>
    <col min="1" max="1" width="5.125" style="1" customWidth="1"/>
    <col min="2" max="2" width="18.625" style="1" customWidth="1"/>
    <col min="3" max="3" width="9" style="1" customWidth="1"/>
    <col min="4" max="4" width="6.58333333333333" style="1" customWidth="1"/>
    <col min="5" max="5" width="28.125" style="1" customWidth="1"/>
    <col min="6" max="6" width="13.25" style="1" customWidth="1"/>
    <col min="7" max="16384" width="9" style="1"/>
  </cols>
  <sheetData>
    <row r="1" s="1" customFormat="1" ht="25" customHeight="1" spans="1:6">
      <c r="A1" s="3" t="s">
        <v>27</v>
      </c>
      <c r="B1" s="3"/>
      <c r="C1" s="3"/>
      <c r="D1" s="3"/>
      <c r="E1" s="3"/>
      <c r="F1" s="3"/>
    </row>
    <row r="2" s="1" customFormat="1" customHeight="1" spans="1:6">
      <c r="A2" s="4" t="s">
        <v>28</v>
      </c>
      <c r="B2" s="4"/>
      <c r="C2" s="4"/>
      <c r="D2" s="4"/>
      <c r="E2" s="4"/>
      <c r="F2" s="4"/>
    </row>
    <row r="3" s="1" customFormat="1" customHeight="1" spans="1:6">
      <c r="A3" s="5" t="s">
        <v>29</v>
      </c>
      <c r="B3" s="5"/>
      <c r="C3" s="5"/>
      <c r="D3" s="5" t="s">
        <v>30</v>
      </c>
      <c r="E3" s="5"/>
      <c r="F3" s="5"/>
    </row>
    <row r="4" s="1" customFormat="1" customHeight="1" spans="1:6">
      <c r="A4" s="6" t="s">
        <v>6</v>
      </c>
      <c r="B4" s="6" t="s">
        <v>31</v>
      </c>
      <c r="C4" s="6" t="s">
        <v>32</v>
      </c>
      <c r="D4" s="6" t="s">
        <v>6</v>
      </c>
      <c r="E4" s="6" t="s">
        <v>31</v>
      </c>
      <c r="F4" s="6" t="s">
        <v>32</v>
      </c>
    </row>
    <row r="5" s="1" customFormat="1" ht="64" customHeight="1" spans="1:6">
      <c r="A5" s="7">
        <v>1</v>
      </c>
      <c r="B5" s="8" t="s">
        <v>114</v>
      </c>
      <c r="C5" s="9">
        <v>2000</v>
      </c>
      <c r="D5" s="7">
        <v>1</v>
      </c>
      <c r="E5" s="10" t="s">
        <v>115</v>
      </c>
      <c r="F5" s="9">
        <v>5400</v>
      </c>
    </row>
    <row r="6" s="1" customFormat="1" ht="50" customHeight="1" spans="1:6">
      <c r="A6" s="7">
        <v>2</v>
      </c>
      <c r="B6" s="8" t="s">
        <v>116</v>
      </c>
      <c r="C6" s="9">
        <v>1075</v>
      </c>
      <c r="D6" s="7">
        <v>2</v>
      </c>
      <c r="E6" s="10" t="s">
        <v>117</v>
      </c>
      <c r="F6" s="9">
        <v>1880</v>
      </c>
    </row>
    <row r="7" s="1" customFormat="1" ht="24" customHeight="1" spans="1:6">
      <c r="A7" s="7">
        <v>3</v>
      </c>
      <c r="B7" s="8" t="s">
        <v>118</v>
      </c>
      <c r="C7" s="9">
        <v>27045</v>
      </c>
      <c r="D7" s="7">
        <v>3</v>
      </c>
      <c r="E7" s="10" t="s">
        <v>119</v>
      </c>
      <c r="F7" s="9">
        <v>2400</v>
      </c>
    </row>
    <row r="8" s="1" customFormat="1" ht="14" customHeight="1" spans="1:6">
      <c r="A8" s="7">
        <v>4</v>
      </c>
      <c r="B8" s="8" t="s">
        <v>120</v>
      </c>
      <c r="C8" s="9">
        <v>2650</v>
      </c>
      <c r="D8" s="7">
        <v>4</v>
      </c>
      <c r="E8" s="10" t="s">
        <v>121</v>
      </c>
      <c r="F8" s="9">
        <v>3470</v>
      </c>
    </row>
    <row r="9" s="1" customFormat="1" ht="25" customHeight="1" spans="1:6">
      <c r="A9" s="7">
        <v>5</v>
      </c>
      <c r="B9" s="8" t="s">
        <v>122</v>
      </c>
      <c r="C9" s="9">
        <v>9978.3</v>
      </c>
      <c r="D9" s="7">
        <v>5</v>
      </c>
      <c r="E9" s="10" t="s">
        <v>123</v>
      </c>
      <c r="F9" s="9">
        <v>15300</v>
      </c>
    </row>
    <row r="10" s="1" customFormat="1" ht="28" customHeight="1" spans="1:6">
      <c r="A10" s="7">
        <v>6</v>
      </c>
      <c r="B10" s="8" t="s">
        <v>124</v>
      </c>
      <c r="C10" s="9">
        <v>50000</v>
      </c>
      <c r="D10" s="7">
        <v>6</v>
      </c>
      <c r="E10" s="10" t="s">
        <v>125</v>
      </c>
      <c r="F10" s="9">
        <v>200781.5</v>
      </c>
    </row>
    <row r="11" s="1" customFormat="1" ht="16" customHeight="1" spans="1:6">
      <c r="A11" s="7">
        <v>7</v>
      </c>
      <c r="B11" s="8" t="s">
        <v>126</v>
      </c>
      <c r="C11" s="9">
        <v>10000</v>
      </c>
      <c r="D11" s="7">
        <v>7</v>
      </c>
      <c r="E11" s="11" t="s">
        <v>127</v>
      </c>
      <c r="F11" s="9">
        <v>201.5</v>
      </c>
    </row>
    <row r="12" s="1" customFormat="1" ht="15" customHeight="1" spans="1:6">
      <c r="A12" s="7">
        <v>8</v>
      </c>
      <c r="B12" s="9" t="s">
        <v>128</v>
      </c>
      <c r="C12" s="9">
        <v>90000</v>
      </c>
      <c r="D12" s="7">
        <v>8</v>
      </c>
      <c r="E12" s="11" t="s">
        <v>129</v>
      </c>
      <c r="F12" s="9">
        <v>1700</v>
      </c>
    </row>
    <row r="13" s="1" customFormat="1" ht="14" customHeight="1" spans="1:6">
      <c r="A13" s="7"/>
      <c r="B13" s="8"/>
      <c r="C13" s="9"/>
      <c r="D13" s="7">
        <v>9</v>
      </c>
      <c r="E13" s="10" t="s">
        <v>130</v>
      </c>
      <c r="F13" s="9">
        <v>2000</v>
      </c>
    </row>
    <row r="14" s="1" customFormat="1" ht="14" customHeight="1" spans="1:6">
      <c r="A14" s="7"/>
      <c r="B14" s="12"/>
      <c r="C14" s="12"/>
      <c r="D14" s="7">
        <v>10</v>
      </c>
      <c r="E14" s="10" t="s">
        <v>131</v>
      </c>
      <c r="F14" s="9">
        <v>200</v>
      </c>
    </row>
    <row r="15" s="1" customFormat="1" ht="15" customHeight="1" spans="1:6">
      <c r="A15" s="7"/>
      <c r="B15" s="12"/>
      <c r="C15" s="12"/>
      <c r="D15" s="7">
        <v>11</v>
      </c>
      <c r="E15" s="13" t="s">
        <v>132</v>
      </c>
      <c r="F15" s="9">
        <v>320</v>
      </c>
    </row>
    <row r="16" s="1" customFormat="1" ht="15" customHeight="1" spans="1:6">
      <c r="A16" s="7"/>
      <c r="B16" s="12"/>
      <c r="C16" s="12"/>
      <c r="D16" s="7">
        <v>12</v>
      </c>
      <c r="E16" s="13" t="s">
        <v>133</v>
      </c>
      <c r="F16" s="9">
        <v>400</v>
      </c>
    </row>
    <row r="17" s="1" customFormat="1" ht="15" customHeight="1" spans="1:6">
      <c r="A17" s="7"/>
      <c r="B17" s="12"/>
      <c r="C17" s="12"/>
      <c r="D17" s="7">
        <v>13</v>
      </c>
      <c r="E17" s="13" t="s">
        <v>134</v>
      </c>
      <c r="F17" s="9">
        <v>168.7</v>
      </c>
    </row>
    <row r="18" s="1" customFormat="1" ht="15" customHeight="1" spans="1:6">
      <c r="A18" s="7"/>
      <c r="B18" s="12"/>
      <c r="C18" s="12"/>
      <c r="D18" s="7">
        <v>14</v>
      </c>
      <c r="E18" s="11" t="s">
        <v>135</v>
      </c>
      <c r="F18" s="9">
        <v>2000</v>
      </c>
    </row>
    <row r="19" s="1" customFormat="1" ht="16" customHeight="1" spans="1:6">
      <c r="A19" s="7"/>
      <c r="B19" s="12"/>
      <c r="C19" s="12"/>
      <c r="D19" s="7">
        <v>15</v>
      </c>
      <c r="E19" s="11" t="s">
        <v>136</v>
      </c>
      <c r="F19" s="9">
        <v>2000</v>
      </c>
    </row>
    <row r="20" s="1" customFormat="1" ht="202" customHeight="1" spans="1:6">
      <c r="A20" s="7"/>
      <c r="B20" s="12"/>
      <c r="C20" s="12"/>
      <c r="D20" s="7">
        <v>16</v>
      </c>
      <c r="E20" s="13" t="s">
        <v>137</v>
      </c>
      <c r="F20" s="9">
        <v>2560</v>
      </c>
    </row>
    <row r="21" s="1" customFormat="1" ht="20" customHeight="1" spans="1:6">
      <c r="A21" s="7"/>
      <c r="B21" s="12"/>
      <c r="C21" s="12"/>
      <c r="D21" s="7">
        <v>17</v>
      </c>
      <c r="E21" s="13" t="s">
        <v>138</v>
      </c>
      <c r="F21" s="9">
        <v>2837</v>
      </c>
    </row>
    <row r="22" s="1" customFormat="1" ht="15" customHeight="1" spans="1:6">
      <c r="A22" s="7"/>
      <c r="B22" s="12"/>
      <c r="C22" s="12"/>
      <c r="D22" s="7">
        <v>18</v>
      </c>
      <c r="E22" s="13" t="s">
        <v>139</v>
      </c>
      <c r="F22" s="9">
        <v>7400</v>
      </c>
    </row>
    <row r="23" s="1" customFormat="1" ht="15" customHeight="1" spans="1:6">
      <c r="A23" s="7"/>
      <c r="B23" s="12"/>
      <c r="C23" s="12"/>
      <c r="D23" s="7">
        <v>19</v>
      </c>
      <c r="E23" s="13" t="s">
        <v>140</v>
      </c>
      <c r="F23" s="9">
        <v>2670</v>
      </c>
    </row>
    <row r="24" s="1" customFormat="1" ht="25" customHeight="1" spans="1:6">
      <c r="A24" s="7"/>
      <c r="B24" s="12"/>
      <c r="C24" s="12"/>
      <c r="D24" s="7">
        <v>20</v>
      </c>
      <c r="E24" s="13" t="s">
        <v>141</v>
      </c>
      <c r="F24" s="9">
        <v>700</v>
      </c>
    </row>
    <row r="25" s="1" customFormat="1" ht="15" customHeight="1" spans="1:6">
      <c r="A25" s="7"/>
      <c r="B25" s="12"/>
      <c r="C25" s="12"/>
      <c r="D25" s="7">
        <v>21</v>
      </c>
      <c r="E25" s="13" t="s">
        <v>142</v>
      </c>
      <c r="F25" s="9">
        <v>690</v>
      </c>
    </row>
    <row r="26" s="1" customFormat="1" ht="15" customHeight="1" spans="1:6">
      <c r="A26" s="7"/>
      <c r="B26" s="12"/>
      <c r="C26" s="12"/>
      <c r="D26" s="7">
        <v>22</v>
      </c>
      <c r="E26" s="13" t="s">
        <v>143</v>
      </c>
      <c r="F26" s="9">
        <v>239</v>
      </c>
    </row>
    <row r="27" s="1" customFormat="1" ht="16" customHeight="1" spans="1:6">
      <c r="A27" s="7"/>
      <c r="B27" s="12"/>
      <c r="C27" s="12"/>
      <c r="D27" s="7">
        <v>23</v>
      </c>
      <c r="E27" s="13" t="s">
        <v>144</v>
      </c>
      <c r="F27" s="9">
        <v>150</v>
      </c>
    </row>
    <row r="28" s="1" customFormat="1" ht="18" customHeight="1" spans="1:6">
      <c r="A28" s="7"/>
      <c r="B28" s="12"/>
      <c r="C28" s="12"/>
      <c r="D28" s="7">
        <v>24</v>
      </c>
      <c r="E28" s="13" t="s">
        <v>145</v>
      </c>
      <c r="F28" s="9">
        <v>120</v>
      </c>
    </row>
    <row r="29" s="1" customFormat="1" ht="16" customHeight="1" spans="1:6">
      <c r="A29" s="7"/>
      <c r="B29" s="12"/>
      <c r="C29" s="12"/>
      <c r="D29" s="7">
        <v>25</v>
      </c>
      <c r="E29" s="13" t="s">
        <v>146</v>
      </c>
      <c r="F29" s="9">
        <v>240</v>
      </c>
    </row>
    <row r="30" s="1" customFormat="1" ht="21" customHeight="1" spans="1:6">
      <c r="A30" s="7"/>
      <c r="B30" s="12"/>
      <c r="C30" s="12"/>
      <c r="D30" s="7">
        <v>26</v>
      </c>
      <c r="E30" s="13" t="s">
        <v>147</v>
      </c>
      <c r="F30" s="9">
        <v>1000</v>
      </c>
    </row>
    <row r="31" s="1" customFormat="1" ht="20" customHeight="1" spans="1:6">
      <c r="A31" s="7"/>
      <c r="B31" s="12"/>
      <c r="C31" s="12"/>
      <c r="D31" s="7">
        <v>27</v>
      </c>
      <c r="E31" s="13" t="s">
        <v>148</v>
      </c>
      <c r="F31" s="9">
        <v>100</v>
      </c>
    </row>
    <row r="32" s="1" customFormat="1" ht="18" customHeight="1" spans="1:6">
      <c r="A32" s="7"/>
      <c r="B32" s="12"/>
      <c r="C32" s="12"/>
      <c r="D32" s="7">
        <v>28</v>
      </c>
      <c r="E32" s="13" t="s">
        <v>149</v>
      </c>
      <c r="F32" s="9">
        <v>480</v>
      </c>
    </row>
    <row r="33" s="1" customFormat="1" ht="17" customHeight="1" spans="1:6">
      <c r="A33" s="7"/>
      <c r="B33" s="12"/>
      <c r="C33" s="12"/>
      <c r="D33" s="7">
        <v>29</v>
      </c>
      <c r="E33" s="8" t="s">
        <v>118</v>
      </c>
      <c r="F33" s="9">
        <v>27045</v>
      </c>
    </row>
    <row r="34" s="1" customFormat="1" ht="19" customHeight="1" spans="1:6">
      <c r="A34" s="7"/>
      <c r="B34" s="12"/>
      <c r="C34" s="12"/>
      <c r="D34" s="7">
        <v>30</v>
      </c>
      <c r="E34" s="8" t="s">
        <v>122</v>
      </c>
      <c r="F34" s="9">
        <v>9978.3</v>
      </c>
    </row>
    <row r="35" s="2" customFormat="1" ht="16" customHeight="1" spans="1:6">
      <c r="A35" s="14" t="s">
        <v>53</v>
      </c>
      <c r="B35" s="14" t="s">
        <v>54</v>
      </c>
      <c r="C35" s="7">
        <f>SUM(C5:C34)</f>
        <v>192748.3</v>
      </c>
      <c r="D35" s="14" t="s">
        <v>53</v>
      </c>
      <c r="E35" s="14" t="s">
        <v>54</v>
      </c>
      <c r="F35" s="12">
        <f>SUM(F5:F34)</f>
        <v>294431</v>
      </c>
    </row>
    <row r="36" s="2" customFormat="1" ht="27" customHeight="1" spans="1:6">
      <c r="A36" s="14" t="s">
        <v>53</v>
      </c>
      <c r="B36" s="14" t="s">
        <v>55</v>
      </c>
      <c r="C36" s="15">
        <v>313089.37</v>
      </c>
      <c r="D36" s="14" t="s">
        <v>53</v>
      </c>
      <c r="E36" s="14" t="s">
        <v>56</v>
      </c>
      <c r="F36" s="15">
        <v>211406.67</v>
      </c>
    </row>
    <row r="37" s="1" customFormat="1" customHeight="1" spans="1:6">
      <c r="A37" s="16" t="s">
        <v>57</v>
      </c>
      <c r="B37" s="16"/>
      <c r="C37" s="16"/>
      <c r="D37" s="16"/>
      <c r="E37" s="16"/>
      <c r="F37" s="16"/>
    </row>
  </sheetData>
  <mergeCells count="5">
    <mergeCell ref="A1:F1"/>
    <mergeCell ref="A2:F2"/>
    <mergeCell ref="A3:C3"/>
    <mergeCell ref="D3:F3"/>
    <mergeCell ref="A37:F37"/>
  </mergeCells>
  <pageMargins left="0.751388888888889" right="0.751388888888889" top="1" bottom="1" header="0.5" footer="0.5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表头</vt:lpstr>
      <vt:lpstr>表1</vt:lpstr>
      <vt:lpstr>表2</vt:lpstr>
      <vt:lpstr>表3</vt:lpstr>
      <vt:lpstr>表4</vt:lpstr>
      <vt:lpstr>表5</vt:lpstr>
      <vt:lpstr>2季度开支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2023-10-11T07:36:02Z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2052-12.1.0.15712</vt:lpwstr>
  </property>
  <property fmtid="{D5CDD505-2E9C-101B-9397-08002B2CF9AE}" pid="4" name="ICV">
    <vt:lpwstr>62FD7046C1C94BCF8E92C8B0D7B17FA9_13</vt:lpwstr>
  </property>
</Properties>
</file>