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10" r:id="rId3"/>
    <sheet name="表3" sheetId="3" r:id="rId4"/>
    <sheet name="表4" sheetId="5" r:id="rId5"/>
    <sheet name="表5" sheetId="4" r:id="rId6"/>
  </sheets>
  <definedNames>
    <definedName name="_xlnm.Print_Titles" localSheetId="2">表2!$1:$3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<sst xmlns="http://schemas.openxmlformats.org/spreadsheetml/2006/main" count="170" uniqueCount="130">
  <si>
    <r>
      <t>乡镇（办事处）</t>
    </r>
    <r>
      <rPr>
        <u/>
        <sz val="20"/>
        <rFont val="楷体"/>
        <family val="3"/>
        <charset val="134"/>
      </rPr>
      <t xml:space="preserve"> 东曹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2023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>四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</si>
  <si>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</si>
  <si>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</si>
  <si>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</si>
  <si>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</t>
    </r>
    <r>
      <rPr>
        <sz val="16"/>
        <rFont val="仿宋"/>
        <family val="3"/>
        <charset val="134"/>
      </rPr>
      <t xml:space="preserve">年 </t>
    </r>
    <r>
      <rPr>
        <u/>
        <sz val="16"/>
        <rFont val="仿宋"/>
        <family val="3"/>
        <charset val="134"/>
      </rPr>
      <t xml:space="preserve">12 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 xml:space="preserve">29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</si>
  <si>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</si>
  <si>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</si>
  <si>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</si>
  <si>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</si>
  <si>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</si>
  <si>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侯有亮</t>
  </si>
  <si>
    <t>支部书记兼村委主任</t>
  </si>
  <si>
    <t>全面工作</t>
  </si>
  <si>
    <t>李福利</t>
  </si>
  <si>
    <t>双委成员</t>
  </si>
  <si>
    <t>环保、土地、水、电</t>
  </si>
  <si>
    <t>梁永兵</t>
  </si>
  <si>
    <t>信访、公安、民调、民兵、综治、宗教、</t>
  </si>
  <si>
    <t>李帅</t>
  </si>
  <si>
    <t>支委</t>
  </si>
  <si>
    <t>党建、卫生</t>
  </si>
  <si>
    <t>卢圆圆</t>
  </si>
  <si>
    <t>村委</t>
  </si>
  <si>
    <t>财务、民政、劳保、妇联、残联、扶贫</t>
  </si>
  <si>
    <t>村干部工资福利</t>
  </si>
  <si>
    <t>项目</t>
  </si>
  <si>
    <t>金额、数量</t>
  </si>
  <si>
    <t>2599元/月</t>
  </si>
  <si>
    <t>1559元/月</t>
  </si>
  <si>
    <t>东曹村2024年第四季度财务收支明细</t>
  </si>
  <si>
    <t>收入（资金来源）</t>
  </si>
  <si>
    <t>支出（资金占用）</t>
  </si>
  <si>
    <t>项目摘要</t>
  </si>
  <si>
    <t>金额（元）</t>
  </si>
  <si>
    <t>五星支部创建经费</t>
  </si>
  <si>
    <t>东曹村幸福院建设付款（二层）</t>
  </si>
  <si>
    <t>群众交建房进度保证金（罗继光、李德申、侯二炜、李建新、李子军、张永杰、李阳阳、韩素芝、郭守桢）</t>
  </si>
  <si>
    <t>西霞院安置区护坡工程付款（西坡段）</t>
  </si>
  <si>
    <t>西霞院永久占地、赔青、小型水利水电、水塔、污水迁建款</t>
  </si>
  <si>
    <t>东曹村1#办公楼村委楼建设付款（二层）</t>
  </si>
  <si>
    <t>群众交宅基地调整金（罗继光、李德申、侯二炜、李建新、李子军、张永杰、李阳阳、韩素芝、郭守桢、李帅、马久霜）</t>
  </si>
  <si>
    <t>卫生所新建项目工程款（全款）</t>
  </si>
  <si>
    <t>村级经费</t>
  </si>
  <si>
    <t>村转一组西霞院永久占地补偿款</t>
  </si>
  <si>
    <t>罗继光交宅基地边角款</t>
  </si>
  <si>
    <t>村转二组西霞院永久占地补偿款</t>
  </si>
  <si>
    <t>西霞院小型水利水电转村内自有资金</t>
  </si>
  <si>
    <t>村转五组西霞院永久占地补偿款</t>
  </si>
  <si>
    <t>西霞院村集体永久占地转村内自有资金</t>
  </si>
  <si>
    <t>村转六组西霞院永久占地补偿款</t>
  </si>
  <si>
    <t>村转七组西霞院永久占地补偿款</t>
  </si>
  <si>
    <t>村转二组西霞院永久占地赔青款</t>
  </si>
  <si>
    <t>村转五组西霞院永水塔赔偿款</t>
  </si>
  <si>
    <t>村转五组西霞院永久占地补偿款 （2021年）</t>
  </si>
  <si>
    <t>村转五组西霞院永久占地赔青款 （2021年）</t>
  </si>
  <si>
    <t>村内维修路灯误工</t>
  </si>
  <si>
    <t>村内维修路灯买电料</t>
  </si>
  <si>
    <t>6月份电费</t>
  </si>
  <si>
    <t>7月份电费</t>
  </si>
  <si>
    <t>8月份电费</t>
  </si>
  <si>
    <t>9月份电费</t>
  </si>
  <si>
    <t>2023年10月份水费</t>
  </si>
  <si>
    <t>2023年11月份水费</t>
  </si>
  <si>
    <t>监控维护费</t>
  </si>
  <si>
    <t>2023年重阳节老年人发藕粉</t>
  </si>
  <si>
    <t>2024年重阳节老年人发现金</t>
  </si>
  <si>
    <t>村委门前修路（含机械、人工及商砼）</t>
  </si>
  <si>
    <t>雨水收集工程款</t>
  </si>
  <si>
    <t>滩区雨水冲刷地复耕机械费（第一次付款）</t>
  </si>
  <si>
    <t>党报党刊-2023年</t>
  </si>
  <si>
    <t>——</t>
  </si>
  <si>
    <t>本期收入合计</t>
  </si>
  <si>
    <t>本页支出合计</t>
  </si>
  <si>
    <t>上期累计余额</t>
  </si>
  <si>
    <t>本期结存余额</t>
  </si>
  <si>
    <t>农村低保特困对象</t>
  </si>
  <si>
    <t>保障人口</t>
  </si>
  <si>
    <t>保障金额</t>
  </si>
  <si>
    <t>批准时间</t>
  </si>
  <si>
    <t>李天四</t>
  </si>
  <si>
    <t>刘巧云</t>
  </si>
  <si>
    <t>曹振西</t>
  </si>
  <si>
    <t>曹菊芬</t>
  </si>
  <si>
    <t>侯居才</t>
  </si>
  <si>
    <t>曹保平</t>
  </si>
  <si>
    <t>李德军</t>
  </si>
  <si>
    <t>王荣芝</t>
  </si>
  <si>
    <t>李金艳</t>
  </si>
  <si>
    <t>申金彦</t>
  </si>
  <si>
    <t>李全力</t>
  </si>
  <si>
    <t>12月增加为330元</t>
  </si>
  <si>
    <t>李铁军</t>
  </si>
  <si>
    <t>12月转为五保</t>
  </si>
  <si>
    <t>乔海梅</t>
  </si>
  <si>
    <t>李菁琳</t>
  </si>
  <si>
    <t>汤培莲</t>
  </si>
  <si>
    <t>李素云</t>
  </si>
  <si>
    <t>梁玉明</t>
  </si>
  <si>
    <t>秦淑莲</t>
  </si>
  <si>
    <t>王松林</t>
  </si>
  <si>
    <t>李海棠</t>
  </si>
  <si>
    <t>侯菊兰</t>
  </si>
  <si>
    <t>崔晓慧</t>
  </si>
  <si>
    <t>李学贤</t>
  </si>
  <si>
    <t>救灾救济救助款物发放</t>
  </si>
  <si>
    <t>金额   数量</t>
  </si>
  <si>
    <t>发放时间</t>
  </si>
  <si>
    <t>李全林</t>
  </si>
  <si>
    <t>被褥</t>
  </si>
  <si>
    <t>1套100元</t>
  </si>
  <si>
    <t>米面油</t>
  </si>
  <si>
    <t>1套145元</t>
  </si>
  <si>
    <t>重大事项决策和实施进度</t>
  </si>
  <si>
    <t xml:space="preserve">完成西霞院安置区1#楼（办公楼），2#楼（幸福院）主体完工；卫生院完成 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</si>
  <si>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</si>
  <si>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</si>
  <si>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</si>
  <si>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</si>
  <si>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</si>
  <si>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</si>
  <si>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</si>
  <si>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</si>
  <si>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</si>
  <si>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</si>
  <si>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</si>
  <si>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1、第四季度党费：645元     2、李亚文转为正式党员      3、张宝彦转为预备党员</t>
  </si>
  <si>
    <t>计划生育</t>
  </si>
  <si>
    <t>债权债务</t>
  </si>
  <si>
    <t>其他事项</t>
  </si>
  <si>
    <t>村内14名同志符合计划生育家庭奖励扶助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</si>
</sst>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12"/>
      <color theme="1"/>
      <name val="宋体"/>
      <charset val="134"/>
      <scheme val="minor"/>
    </font>
    <font>
      <sz val="12.5"/>
      <name val="宋体"/>
      <charset val="134"/>
      <scheme val="minor"/>
    </font>
    <font>
      <sz val="12.5"/>
      <name val="Tahoma"/>
      <family val="2"/>
      <charset val="134"/>
    </font>
    <font>
      <sz val="12"/>
      <color theme="1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family val="2"/>
      <charset val="0"/>
    </font>
    <font>
      <sz val="11"/>
      <color theme="1"/>
      <name val="Tahoma"/>
      <family val="2"/>
      <charset val="134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11" applyNumberFormat="0" applyAlignment="0" applyProtection="0">
      <alignment vertical="center"/>
    </xf>
    <xf numFmtId="0" fontId="37" fillId="5" borderId="12" applyNumberFormat="0" applyAlignment="0" applyProtection="0">
      <alignment vertical="center"/>
    </xf>
    <xf numFmtId="0" fontId="38" fillId="5" borderId="11" applyNumberFormat="0" applyAlignment="0" applyProtection="0">
      <alignment vertical="center"/>
    </xf>
    <xf numFmtId="0" fontId="39" fillId="6" borderId="13" applyNumberFormat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/>
    <xf numFmtId="0" fontId="0" fillId="0" borderId="0">
      <alignment vertical="center"/>
    </xf>
    <xf numFmtId="0" fontId="47" fillId="0" borderId="0"/>
    <xf numFmtId="0" fontId="47" fillId="0" borderId="0"/>
    <xf numFmtId="0" fontId="47" fillId="0" borderId="0"/>
  </cellStyleXfs>
  <cellXfs count="9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5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58" fontId="1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6" fillId="0" borderId="1" xfId="72" applyFont="1" applyFill="1" applyBorder="1" applyAlignment="1">
      <alignment horizontal="left" vertical="center" wrapText="1"/>
    </xf>
    <xf numFmtId="0" fontId="16" fillId="0" borderId="1" xfId="72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1" xfId="72" applyFont="1" applyFill="1" applyBorder="1" applyAlignment="1">
      <alignment horizontal="center" vertical="center"/>
    </xf>
    <xf numFmtId="49" fontId="17" fillId="0" borderId="1" xfId="68" applyNumberFormat="1" applyFont="1" applyFill="1" applyBorder="1" applyAlignment="1" applyProtection="1">
      <alignment vertical="center" wrapText="1"/>
    </xf>
    <xf numFmtId="0" fontId="17" fillId="0" borderId="1" xfId="68" applyNumberFormat="1" applyFont="1" applyFill="1" applyBorder="1" applyAlignment="1" applyProtection="1">
      <alignment horizontal="center" vertical="center" wrapText="1"/>
    </xf>
    <xf numFmtId="49" fontId="17" fillId="0" borderId="1" xfId="52" applyNumberFormat="1" applyFont="1" applyFill="1" applyBorder="1" applyAlignment="1" applyProtection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6" fillId="0" borderId="1" xfId="72" applyFont="1" applyFill="1" applyBorder="1" applyAlignment="1">
      <alignment horizontal="left" vertical="center" wrapText="1"/>
    </xf>
    <xf numFmtId="49" fontId="17" fillId="0" borderId="1" xfId="68" applyNumberFormat="1" applyFont="1" applyFill="1" applyBorder="1" applyAlignment="1" applyProtection="1">
      <alignment horizontal="left" vertical="center" wrapText="1"/>
    </xf>
    <xf numFmtId="0" fontId="17" fillId="0" borderId="1" xfId="52" applyNumberFormat="1" applyFont="1" applyFill="1" applyBorder="1" applyAlignment="1" applyProtection="1">
      <alignment horizontal="center" vertical="center" wrapText="1"/>
    </xf>
    <xf numFmtId="49" fontId="17" fillId="0" borderId="5" xfId="68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 applyProtection="1">
      <alignment vertical="center" wrapText="1"/>
    </xf>
    <xf numFmtId="49" fontId="17" fillId="0" borderId="5" xfId="68" applyNumberFormat="1" applyFont="1" applyFill="1" applyBorder="1" applyAlignment="1" applyProtection="1">
      <alignment horizontal="center" vertical="center" wrapText="1"/>
    </xf>
    <xf numFmtId="49" fontId="17" fillId="0" borderId="6" xfId="68" applyNumberFormat="1" applyFont="1" applyFill="1" applyBorder="1" applyAlignment="1" applyProtection="1">
      <alignment horizontal="left" vertical="center" wrapText="1"/>
    </xf>
    <xf numFmtId="49" fontId="17" fillId="0" borderId="6" xfId="68" applyNumberFormat="1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1" xfId="7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9" fontId="23" fillId="0" borderId="0" xfId="0" applyNumberFormat="1" applyFont="1" applyFill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6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6" xfId="52"/>
    <cellStyle name="常规 30" xfId="53"/>
    <cellStyle name="常规 25" xfId="54"/>
    <cellStyle name="常规 9" xfId="55"/>
    <cellStyle name="常规 26" xfId="56"/>
    <cellStyle name="常规 31" xfId="57"/>
    <cellStyle name="常规 21" xfId="58"/>
    <cellStyle name="常规 37" xfId="59"/>
    <cellStyle name="常规 2 2 2" xfId="60"/>
    <cellStyle name="常规 28" xfId="61"/>
    <cellStyle name="常规 33" xfId="62"/>
    <cellStyle name="常规_Sheet1" xfId="63"/>
    <cellStyle name="常规 24" xfId="64"/>
    <cellStyle name="常规 23" xfId="65"/>
    <cellStyle name="常规 34" xfId="66"/>
    <cellStyle name="常规 36" xfId="67"/>
    <cellStyle name="常规 2 2 3" xfId="68"/>
    <cellStyle name="常规 38" xfId="69"/>
    <cellStyle name="常规 4" xfId="70"/>
    <cellStyle name="常规 52" xfId="71"/>
    <cellStyle name="常规 2" xfId="7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H7" sqref="H7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8" t="s">
        <v>0</v>
      </c>
      <c r="B2" s="89"/>
      <c r="C2" s="89"/>
      <c r="D2" s="89"/>
    </row>
    <row r="3" ht="25.5" spans="1:4">
      <c r="A3" s="88"/>
      <c r="B3" s="89"/>
      <c r="C3" s="89"/>
      <c r="D3" s="89"/>
    </row>
    <row r="4" ht="46.5" spans="1:4">
      <c r="A4" s="90" t="s">
        <v>1</v>
      </c>
      <c r="B4" s="91"/>
      <c r="C4" s="91"/>
      <c r="D4" s="91"/>
    </row>
    <row r="5" ht="77" customHeight="1" spans="1:4">
      <c r="A5" s="92"/>
      <c r="B5" s="92"/>
      <c r="C5" s="92"/>
      <c r="D5" s="92"/>
    </row>
    <row r="6" ht="20.25" spans="1:4">
      <c r="A6" s="93" t="s">
        <v>2</v>
      </c>
      <c r="B6" s="94"/>
      <c r="C6" s="94"/>
      <c r="D6" s="94"/>
    </row>
    <row r="7" ht="69" customHeight="1" spans="1:4">
      <c r="A7" s="95"/>
      <c r="B7" s="95"/>
      <c r="C7" s="95"/>
      <c r="D7" s="95"/>
    </row>
    <row r="8" ht="20.25" spans="1:4">
      <c r="A8" s="93" t="s">
        <v>3</v>
      </c>
      <c r="B8" s="94"/>
      <c r="C8" s="94"/>
      <c r="D8" s="94"/>
    </row>
    <row r="9" spans="1:4">
      <c r="A9" s="96"/>
      <c r="B9" s="96"/>
      <c r="C9" s="96"/>
      <c r="D9" s="96"/>
    </row>
    <row r="10" ht="20.25" spans="1:4">
      <c r="A10" s="96"/>
      <c r="B10" s="96"/>
      <c r="C10" s="96"/>
      <c r="D10" s="9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J3" sqref="J3"/>
    </sheetView>
  </sheetViews>
  <sheetFormatPr defaultColWidth="9" defaultRowHeight="14.25" outlineLevelCol="3"/>
  <cols>
    <col min="2" max="2" width="19.5" customWidth="1"/>
    <col min="3" max="3" width="23.625" customWidth="1"/>
    <col min="4" max="4" width="41.375" customWidth="1"/>
  </cols>
  <sheetData>
    <row r="1" ht="46" customHeight="1" spans="1:4">
      <c r="A1" s="15" t="s">
        <v>5</v>
      </c>
      <c r="B1" s="15"/>
      <c r="C1" s="15"/>
      <c r="D1" s="15"/>
    </row>
    <row r="2" s="83" customFormat="1" ht="3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s="83" customFormat="1" ht="30" customHeight="1" spans="1:4">
      <c r="A3" s="16">
        <v>1</v>
      </c>
      <c r="B3" s="84" t="s">
        <v>10</v>
      </c>
      <c r="C3" s="84" t="s">
        <v>11</v>
      </c>
      <c r="D3" s="85" t="s">
        <v>12</v>
      </c>
    </row>
    <row r="4" s="83" customFormat="1" ht="30" customHeight="1" spans="1:4">
      <c r="A4" s="16">
        <v>2</v>
      </c>
      <c r="B4" s="84" t="s">
        <v>13</v>
      </c>
      <c r="C4" s="84" t="s">
        <v>14</v>
      </c>
      <c r="D4" s="85" t="s">
        <v>15</v>
      </c>
    </row>
    <row r="5" s="83" customFormat="1" ht="30" customHeight="1" spans="1:4">
      <c r="A5" s="16">
        <v>3</v>
      </c>
      <c r="B5" s="84" t="s">
        <v>16</v>
      </c>
      <c r="C5" s="84" t="s">
        <v>14</v>
      </c>
      <c r="D5" s="85" t="s">
        <v>17</v>
      </c>
    </row>
    <row r="6" s="83" customFormat="1" ht="30" customHeight="1" spans="1:4">
      <c r="A6" s="16">
        <v>4</v>
      </c>
      <c r="B6" s="84" t="s">
        <v>18</v>
      </c>
      <c r="C6" s="86" t="s">
        <v>19</v>
      </c>
      <c r="D6" s="85" t="s">
        <v>20</v>
      </c>
    </row>
    <row r="7" s="83" customFormat="1" ht="30" customHeight="1" spans="1:4">
      <c r="A7" s="16">
        <v>5</v>
      </c>
      <c r="B7" s="84" t="s">
        <v>21</v>
      </c>
      <c r="C7" s="84" t="s">
        <v>22</v>
      </c>
      <c r="D7" s="85" t="s">
        <v>23</v>
      </c>
    </row>
    <row r="8" s="83" customFormat="1" ht="63" customHeight="1" spans="1:4">
      <c r="A8" s="15" t="s">
        <v>24</v>
      </c>
      <c r="B8" s="15"/>
      <c r="C8" s="15"/>
      <c r="D8" s="15"/>
    </row>
    <row r="9" s="83" customFormat="1" ht="35" customHeight="1" spans="1:4">
      <c r="A9" s="16" t="s">
        <v>6</v>
      </c>
      <c r="B9" s="16" t="s">
        <v>7</v>
      </c>
      <c r="C9" s="16" t="s">
        <v>25</v>
      </c>
      <c r="D9" s="16" t="s">
        <v>26</v>
      </c>
    </row>
    <row r="10" s="83" customFormat="1" ht="30" customHeight="1" spans="1:4">
      <c r="A10" s="16">
        <v>1</v>
      </c>
      <c r="B10" s="84" t="s">
        <v>10</v>
      </c>
      <c r="C10" s="87"/>
      <c r="D10" s="86" t="s">
        <v>27</v>
      </c>
    </row>
    <row r="11" s="83" customFormat="1" ht="30" customHeight="1" spans="1:4">
      <c r="A11" s="16">
        <v>2</v>
      </c>
      <c r="B11" s="84" t="s">
        <v>13</v>
      </c>
      <c r="C11" s="87"/>
      <c r="D11" s="86" t="s">
        <v>28</v>
      </c>
    </row>
    <row r="12" s="83" customFormat="1" ht="30" customHeight="1" spans="1:4">
      <c r="A12" s="16">
        <v>3</v>
      </c>
      <c r="B12" s="84" t="s">
        <v>16</v>
      </c>
      <c r="C12" s="87"/>
      <c r="D12" s="86" t="s">
        <v>28</v>
      </c>
    </row>
    <row r="13" s="83" customFormat="1" ht="30" customHeight="1" spans="1:4">
      <c r="A13" s="16">
        <v>4</v>
      </c>
      <c r="B13" s="84" t="s">
        <v>18</v>
      </c>
      <c r="C13" s="87"/>
      <c r="D13" s="86" t="s">
        <v>28</v>
      </c>
    </row>
    <row r="14" s="83" customFormat="1" ht="30" customHeight="1" spans="1:4">
      <c r="A14" s="16">
        <v>5</v>
      </c>
      <c r="B14" s="84" t="s">
        <v>21</v>
      </c>
      <c r="C14" s="87"/>
      <c r="D14" s="86" t="s">
        <v>28</v>
      </c>
    </row>
  </sheetData>
  <mergeCells count="2">
    <mergeCell ref="A1:D1"/>
    <mergeCell ref="A8:D8"/>
  </mergeCells>
  <pageMargins left="1.61388888888889" right="0.75" top="0.511805555555556" bottom="0.66875" header="0.27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opLeftCell="A4" workbookViewId="0">
      <selection activeCell="I28" sqref="I28"/>
    </sheetView>
  </sheetViews>
  <sheetFormatPr defaultColWidth="9" defaultRowHeight="14.25" outlineLevelCol="6"/>
  <cols>
    <col min="1" max="1" width="5.55" style="53" customWidth="1"/>
    <col min="2" max="2" width="38.375" style="54" customWidth="1"/>
    <col min="3" max="3" width="13.25" style="53" customWidth="1"/>
    <col min="4" max="4" width="3.125" style="53" customWidth="1"/>
    <col min="5" max="5" width="5.625" style="53" customWidth="1"/>
    <col min="6" max="6" width="49.25" style="54" customWidth="1"/>
    <col min="7" max="7" width="14.625" style="53" customWidth="1"/>
    <col min="8" max="16384" width="9" style="53"/>
  </cols>
  <sheetData>
    <row r="1" s="53" customFormat="1" ht="44.25" customHeight="1" spans="1:7">
      <c r="A1" s="55" t="s">
        <v>29</v>
      </c>
      <c r="B1" s="55"/>
      <c r="C1" s="55"/>
      <c r="D1" s="55"/>
      <c r="E1" s="55"/>
      <c r="F1" s="55"/>
      <c r="G1" s="55"/>
    </row>
    <row r="2" s="53" customFormat="1" ht="19.5" customHeight="1" spans="1:7">
      <c r="A2" s="56" t="s">
        <v>30</v>
      </c>
      <c r="B2" s="56"/>
      <c r="C2" s="56"/>
      <c r="D2" s="56"/>
      <c r="E2" s="56" t="s">
        <v>31</v>
      </c>
      <c r="F2" s="56"/>
      <c r="G2" s="56"/>
    </row>
    <row r="3" s="53" customFormat="1" ht="19" customHeight="1" spans="1:7">
      <c r="A3" s="56" t="s">
        <v>6</v>
      </c>
      <c r="B3" s="56" t="s">
        <v>32</v>
      </c>
      <c r="C3" s="56" t="s">
        <v>33</v>
      </c>
      <c r="D3" s="56"/>
      <c r="E3" s="56" t="s">
        <v>6</v>
      </c>
      <c r="F3" s="56" t="s">
        <v>32</v>
      </c>
      <c r="G3" s="56" t="s">
        <v>33</v>
      </c>
    </row>
    <row r="4" s="53" customFormat="1" ht="28" customHeight="1" spans="1:7">
      <c r="A4" s="56">
        <v>1</v>
      </c>
      <c r="B4" s="57" t="s">
        <v>34</v>
      </c>
      <c r="C4" s="58">
        <v>5000</v>
      </c>
      <c r="D4" s="59"/>
      <c r="E4" s="59">
        <v>1</v>
      </c>
      <c r="F4" s="57" t="s">
        <v>35</v>
      </c>
      <c r="G4" s="60">
        <v>130307.88</v>
      </c>
    </row>
    <row r="5" s="53" customFormat="1" ht="56" customHeight="1" spans="1:7">
      <c r="A5" s="56">
        <v>2</v>
      </c>
      <c r="B5" s="57" t="s">
        <v>36</v>
      </c>
      <c r="C5" s="58">
        <v>90000</v>
      </c>
      <c r="D5" s="61"/>
      <c r="E5" s="62">
        <v>2</v>
      </c>
      <c r="F5" s="57" t="s">
        <v>37</v>
      </c>
      <c r="G5" s="60">
        <v>55528</v>
      </c>
    </row>
    <row r="6" s="53" customFormat="1" ht="42" customHeight="1" spans="1:7">
      <c r="A6" s="56">
        <v>3</v>
      </c>
      <c r="B6" s="57" t="s">
        <v>38</v>
      </c>
      <c r="C6" s="58">
        <v>8367715</v>
      </c>
      <c r="D6" s="61"/>
      <c r="E6" s="59">
        <v>3</v>
      </c>
      <c r="F6" s="57" t="s">
        <v>39</v>
      </c>
      <c r="G6" s="60">
        <v>125518.06</v>
      </c>
    </row>
    <row r="7" s="53" customFormat="1" ht="57" customHeight="1" spans="1:7">
      <c r="A7" s="56">
        <v>4</v>
      </c>
      <c r="B7" s="57" t="s">
        <v>40</v>
      </c>
      <c r="C7" s="58">
        <v>880000</v>
      </c>
      <c r="D7" s="63"/>
      <c r="E7" s="62">
        <v>4</v>
      </c>
      <c r="F7" s="57" t="s">
        <v>41</v>
      </c>
      <c r="G7" s="60">
        <v>150570</v>
      </c>
    </row>
    <row r="8" s="53" customFormat="1" ht="24" customHeight="1" spans="1:7">
      <c r="A8" s="56">
        <v>5</v>
      </c>
      <c r="B8" s="57" t="s">
        <v>42</v>
      </c>
      <c r="C8" s="58">
        <v>100000</v>
      </c>
      <c r="D8" s="63"/>
      <c r="E8" s="59">
        <v>5</v>
      </c>
      <c r="F8" s="57" t="s">
        <v>43</v>
      </c>
      <c r="G8" s="60">
        <v>1925500</v>
      </c>
    </row>
    <row r="9" s="53" customFormat="1" ht="24" customHeight="1" spans="1:7">
      <c r="A9" s="56">
        <v>6</v>
      </c>
      <c r="B9" s="57" t="s">
        <v>44</v>
      </c>
      <c r="C9" s="58">
        <v>11000</v>
      </c>
      <c r="D9" s="63"/>
      <c r="E9" s="62">
        <v>6</v>
      </c>
      <c r="F9" s="57" t="s">
        <v>45</v>
      </c>
      <c r="G9" s="64">
        <v>2383500</v>
      </c>
    </row>
    <row r="10" s="53" customFormat="1" ht="24" customHeight="1" spans="1:7">
      <c r="A10" s="56">
        <v>7</v>
      </c>
      <c r="B10" s="65" t="s">
        <v>46</v>
      </c>
      <c r="C10" s="60">
        <v>5634</v>
      </c>
      <c r="D10" s="63"/>
      <c r="E10" s="59">
        <v>7</v>
      </c>
      <c r="F10" s="57" t="s">
        <v>47</v>
      </c>
      <c r="G10" s="64">
        <v>2038000</v>
      </c>
    </row>
    <row r="11" s="53" customFormat="1" ht="24" customHeight="1" spans="1:7">
      <c r="A11" s="56">
        <v>8</v>
      </c>
      <c r="B11" s="65" t="s">
        <v>48</v>
      </c>
      <c r="C11" s="60">
        <v>320500</v>
      </c>
      <c r="D11" s="63"/>
      <c r="E11" s="62">
        <v>8</v>
      </c>
      <c r="F11" s="57" t="s">
        <v>49</v>
      </c>
      <c r="G11" s="64">
        <v>870000</v>
      </c>
    </row>
    <row r="12" s="53" customFormat="1" ht="24" customHeight="1" spans="1:7">
      <c r="A12" s="56">
        <v>9</v>
      </c>
      <c r="B12" s="66"/>
      <c r="C12" s="67"/>
      <c r="D12" s="63"/>
      <c r="E12" s="59">
        <v>9</v>
      </c>
      <c r="F12" s="57" t="s">
        <v>50</v>
      </c>
      <c r="G12" s="64">
        <v>565000</v>
      </c>
    </row>
    <row r="13" s="53" customFormat="1" ht="24" customHeight="1" spans="1:7">
      <c r="A13" s="56">
        <v>10</v>
      </c>
      <c r="B13" s="68"/>
      <c r="C13" s="67"/>
      <c r="D13" s="63"/>
      <c r="E13" s="62">
        <v>10</v>
      </c>
      <c r="F13" s="65" t="s">
        <v>51</v>
      </c>
      <c r="G13" s="64">
        <v>12708</v>
      </c>
    </row>
    <row r="14" s="53" customFormat="1" ht="24" customHeight="1" spans="1:7">
      <c r="A14" s="56">
        <v>11</v>
      </c>
      <c r="B14" s="68"/>
      <c r="C14" s="67"/>
      <c r="D14" s="63"/>
      <c r="E14" s="59">
        <v>11</v>
      </c>
      <c r="F14" s="65" t="s">
        <v>52</v>
      </c>
      <c r="G14" s="60">
        <v>35000</v>
      </c>
    </row>
    <row r="15" s="53" customFormat="1" ht="24" customHeight="1" spans="1:7">
      <c r="A15" s="56">
        <v>12</v>
      </c>
      <c r="B15" s="68"/>
      <c r="C15" s="67"/>
      <c r="D15" s="63"/>
      <c r="E15" s="62">
        <v>12</v>
      </c>
      <c r="F15" s="65" t="s">
        <v>46</v>
      </c>
      <c r="G15" s="60">
        <v>5634</v>
      </c>
    </row>
    <row r="16" s="53" customFormat="1" ht="24" customHeight="1" spans="1:7">
      <c r="A16" s="56">
        <v>13</v>
      </c>
      <c r="B16" s="68"/>
      <c r="C16" s="67"/>
      <c r="D16" s="63"/>
      <c r="E16" s="59">
        <v>13</v>
      </c>
      <c r="F16" s="65" t="s">
        <v>48</v>
      </c>
      <c r="G16" s="69">
        <v>320500</v>
      </c>
    </row>
    <row r="17" s="53" customFormat="1" ht="24" customHeight="1" spans="1:7">
      <c r="A17" s="56">
        <v>14</v>
      </c>
      <c r="B17" s="68"/>
      <c r="C17" s="67"/>
      <c r="D17" s="63"/>
      <c r="E17" s="62">
        <v>14</v>
      </c>
      <c r="F17" s="57" t="s">
        <v>53</v>
      </c>
      <c r="G17" s="69">
        <v>225500</v>
      </c>
    </row>
    <row r="18" s="53" customFormat="1" ht="24" customHeight="1" spans="1:7">
      <c r="A18" s="56">
        <v>15</v>
      </c>
      <c r="B18" s="68"/>
      <c r="C18" s="67"/>
      <c r="D18" s="70"/>
      <c r="E18" s="59">
        <v>15</v>
      </c>
      <c r="F18" s="57" t="s">
        <v>54</v>
      </c>
      <c r="G18" s="69">
        <v>5220</v>
      </c>
    </row>
    <row r="19" s="53" customFormat="1" ht="24" customHeight="1" spans="1:7">
      <c r="A19" s="56">
        <v>16</v>
      </c>
      <c r="B19" s="68"/>
      <c r="C19" s="67"/>
      <c r="D19" s="70"/>
      <c r="E19" s="62">
        <v>16</v>
      </c>
      <c r="F19" s="57" t="s">
        <v>55</v>
      </c>
      <c r="G19" s="60">
        <v>600</v>
      </c>
    </row>
    <row r="20" s="53" customFormat="1" ht="24" customHeight="1" spans="1:7">
      <c r="A20" s="56">
        <v>17</v>
      </c>
      <c r="B20" s="68"/>
      <c r="C20" s="71"/>
      <c r="D20" s="63"/>
      <c r="E20" s="59">
        <v>17</v>
      </c>
      <c r="F20" s="57" t="s">
        <v>56</v>
      </c>
      <c r="G20" s="60">
        <v>3018</v>
      </c>
    </row>
    <row r="21" s="53" customFormat="1" ht="24" customHeight="1" spans="1:7">
      <c r="A21" s="56">
        <v>18</v>
      </c>
      <c r="B21" s="68"/>
      <c r="C21" s="71"/>
      <c r="D21" s="63"/>
      <c r="E21" s="62">
        <v>18</v>
      </c>
      <c r="F21" s="57" t="s">
        <v>57</v>
      </c>
      <c r="G21" s="60">
        <v>2310.3</v>
      </c>
    </row>
    <row r="22" s="53" customFormat="1" ht="24" customHeight="1" spans="1:7">
      <c r="A22" s="56">
        <v>19</v>
      </c>
      <c r="B22" s="68"/>
      <c r="C22" s="71"/>
      <c r="D22" s="63"/>
      <c r="E22" s="59">
        <v>19</v>
      </c>
      <c r="F22" s="57" t="s">
        <v>58</v>
      </c>
      <c r="G22" s="60">
        <v>3494.28</v>
      </c>
    </row>
    <row r="23" s="53" customFormat="1" ht="24" customHeight="1" spans="1:7">
      <c r="A23" s="56">
        <v>20</v>
      </c>
      <c r="B23" s="68"/>
      <c r="C23" s="71"/>
      <c r="D23" s="63"/>
      <c r="E23" s="62">
        <v>20</v>
      </c>
      <c r="F23" s="57" t="s">
        <v>59</v>
      </c>
      <c r="G23" s="60">
        <v>3107.4</v>
      </c>
    </row>
    <row r="24" s="53" customFormat="1" ht="24" customHeight="1" spans="1:7">
      <c r="A24" s="56">
        <v>21</v>
      </c>
      <c r="B24" s="68"/>
      <c r="C24" s="71"/>
      <c r="D24" s="63"/>
      <c r="E24" s="59">
        <v>21</v>
      </c>
      <c r="F24" s="57" t="s">
        <v>60</v>
      </c>
      <c r="G24" s="60">
        <v>1990.87</v>
      </c>
    </row>
    <row r="25" s="53" customFormat="1" ht="24" customHeight="1" spans="1:7">
      <c r="A25" s="56">
        <v>22</v>
      </c>
      <c r="B25" s="72"/>
      <c r="C25" s="73"/>
      <c r="D25" s="63"/>
      <c r="E25" s="62">
        <v>22</v>
      </c>
      <c r="F25" s="57" t="s">
        <v>61</v>
      </c>
      <c r="G25" s="60">
        <v>5940</v>
      </c>
    </row>
    <row r="26" s="53" customFormat="1" ht="24" customHeight="1" spans="1:7">
      <c r="A26" s="56">
        <v>23</v>
      </c>
      <c r="B26" s="72"/>
      <c r="C26" s="73"/>
      <c r="D26" s="63"/>
      <c r="E26" s="59">
        <v>23</v>
      </c>
      <c r="F26" s="57" t="s">
        <v>62</v>
      </c>
      <c r="G26" s="60">
        <v>5967</v>
      </c>
    </row>
    <row r="27" s="53" customFormat="1" ht="24" customHeight="1" spans="1:7">
      <c r="A27" s="56">
        <v>24</v>
      </c>
      <c r="B27" s="72"/>
      <c r="C27" s="73"/>
      <c r="D27" s="63"/>
      <c r="E27" s="62">
        <v>24</v>
      </c>
      <c r="F27" s="57" t="s">
        <v>63</v>
      </c>
      <c r="G27" s="60">
        <v>3840</v>
      </c>
    </row>
    <row r="28" s="53" customFormat="1" ht="24" customHeight="1" spans="1:7">
      <c r="A28" s="56">
        <v>25</v>
      </c>
      <c r="B28" s="72"/>
      <c r="C28" s="73"/>
      <c r="D28" s="63"/>
      <c r="E28" s="59">
        <v>25</v>
      </c>
      <c r="F28" s="57" t="s">
        <v>64</v>
      </c>
      <c r="G28" s="60">
        <v>6965</v>
      </c>
    </row>
    <row r="29" s="53" customFormat="1" ht="24" customHeight="1" spans="1:7">
      <c r="A29" s="56">
        <v>26</v>
      </c>
      <c r="B29" s="72"/>
      <c r="C29" s="73"/>
      <c r="D29" s="63"/>
      <c r="E29" s="62">
        <v>26</v>
      </c>
      <c r="F29" s="57" t="s">
        <v>65</v>
      </c>
      <c r="G29" s="60">
        <v>23050</v>
      </c>
    </row>
    <row r="30" s="53" customFormat="1" ht="24" customHeight="1" spans="1:7">
      <c r="A30" s="56">
        <v>27</v>
      </c>
      <c r="B30" s="72"/>
      <c r="C30" s="73"/>
      <c r="D30" s="63"/>
      <c r="E30" s="59">
        <v>27</v>
      </c>
      <c r="F30" s="57" t="s">
        <v>66</v>
      </c>
      <c r="G30" s="60">
        <v>9611</v>
      </c>
    </row>
    <row r="31" s="53" customFormat="1" ht="24" customHeight="1" spans="1:7">
      <c r="A31" s="56">
        <v>28</v>
      </c>
      <c r="B31" s="72"/>
      <c r="C31" s="73"/>
      <c r="D31" s="63"/>
      <c r="E31" s="62">
        <v>28</v>
      </c>
      <c r="F31" s="74" t="s">
        <v>67</v>
      </c>
      <c r="G31" s="75">
        <v>48352</v>
      </c>
    </row>
    <row r="32" s="53" customFormat="1" ht="24" customHeight="1" spans="1:7">
      <c r="A32" s="56">
        <v>29</v>
      </c>
      <c r="B32" s="72"/>
      <c r="C32" s="73"/>
      <c r="D32" s="63"/>
      <c r="E32" s="59">
        <v>29</v>
      </c>
      <c r="F32" s="74" t="s">
        <v>68</v>
      </c>
      <c r="G32" s="75">
        <v>148160</v>
      </c>
    </row>
    <row r="33" s="53" customFormat="1" ht="24" customHeight="1" spans="1:7">
      <c r="A33" s="56">
        <v>30</v>
      </c>
      <c r="B33" s="72"/>
      <c r="C33" s="73"/>
      <c r="D33" s="63"/>
      <c r="E33" s="62">
        <v>30</v>
      </c>
      <c r="F33" s="57" t="s">
        <v>69</v>
      </c>
      <c r="G33" s="60">
        <v>2600</v>
      </c>
    </row>
    <row r="34" s="53" customFormat="1" ht="23" customHeight="1" spans="1:7">
      <c r="A34" s="56" t="s">
        <v>70</v>
      </c>
      <c r="B34" s="76" t="s">
        <v>71</v>
      </c>
      <c r="C34" s="77">
        <f>SUM(C4:C33)</f>
        <v>9779849</v>
      </c>
      <c r="D34" s="77"/>
      <c r="E34" s="77" t="s">
        <v>70</v>
      </c>
      <c r="F34" s="76" t="s">
        <v>72</v>
      </c>
      <c r="G34" s="78">
        <f>SUM(G4:G33)</f>
        <v>9117491.79</v>
      </c>
    </row>
    <row r="35" s="53" customFormat="1" ht="23" customHeight="1" spans="1:7">
      <c r="A35" s="56" t="s">
        <v>70</v>
      </c>
      <c r="B35" s="79" t="s">
        <v>73</v>
      </c>
      <c r="C35" s="80">
        <v>2920005.36</v>
      </c>
      <c r="D35" s="80"/>
      <c r="E35" s="80" t="s">
        <v>70</v>
      </c>
      <c r="F35" s="81" t="s">
        <v>74</v>
      </c>
      <c r="G35" s="82">
        <f>C34+C35-G34</f>
        <v>3582362.57</v>
      </c>
    </row>
  </sheetData>
  <mergeCells count="3">
    <mergeCell ref="A1:G1"/>
    <mergeCell ref="A2:C2"/>
    <mergeCell ref="E2:G2"/>
  </mergeCells>
  <pageMargins left="0.511805555555556" right="0.236111111111111" top="0.314583333333333" bottom="0.432638888888889" header="0.196527777777778" footer="0.314583333333333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L20" sqref="L20"/>
    </sheetView>
  </sheetViews>
  <sheetFormatPr defaultColWidth="9" defaultRowHeight="21.2" customHeight="1"/>
  <cols>
    <col min="1" max="1" width="6.5" style="28" customWidth="1"/>
    <col min="2" max="2" width="8" style="28" customWidth="1"/>
    <col min="3" max="3" width="5.58333333333333" style="28" customWidth="1"/>
    <col min="4" max="4" width="9.375" style="28" customWidth="1"/>
    <col min="5" max="5" width="10.5833333333333" style="29" customWidth="1"/>
    <col min="6" max="6" width="6.75" style="28" customWidth="1"/>
    <col min="7" max="7" width="8" style="28" customWidth="1"/>
    <col min="8" max="8" width="5.58333333333333" style="28" customWidth="1"/>
    <col min="9" max="9" width="8" style="28" customWidth="1"/>
    <col min="10" max="10" width="10.5833333333333" style="28" customWidth="1"/>
  </cols>
  <sheetData>
    <row r="1" ht="47" customHeight="1" spans="1:11">
      <c r="A1" s="15" t="s">
        <v>75</v>
      </c>
      <c r="B1" s="15"/>
      <c r="C1" s="15"/>
      <c r="D1" s="15"/>
      <c r="E1" s="30"/>
      <c r="F1" s="15"/>
      <c r="G1" s="15"/>
      <c r="H1" s="15"/>
      <c r="I1" s="15"/>
      <c r="J1" s="15"/>
      <c r="K1" s="50"/>
    </row>
    <row r="2" ht="28" customHeight="1" spans="1:11">
      <c r="A2" s="31" t="s">
        <v>6</v>
      </c>
      <c r="B2" s="31" t="s">
        <v>7</v>
      </c>
      <c r="C2" s="32" t="s">
        <v>76</v>
      </c>
      <c r="D2" s="31" t="s">
        <v>77</v>
      </c>
      <c r="E2" s="31" t="s">
        <v>78</v>
      </c>
      <c r="F2" s="31" t="s">
        <v>6</v>
      </c>
      <c r="G2" s="31" t="s">
        <v>7</v>
      </c>
      <c r="H2" s="32" t="s">
        <v>76</v>
      </c>
      <c r="I2" s="31" t="s">
        <v>77</v>
      </c>
      <c r="J2" s="31" t="s">
        <v>78</v>
      </c>
      <c r="K2" s="50"/>
    </row>
    <row r="3" customHeight="1" spans="1:11">
      <c r="A3" s="33">
        <v>1</v>
      </c>
      <c r="B3" s="34" t="s">
        <v>79</v>
      </c>
      <c r="C3" s="35">
        <v>1</v>
      </c>
      <c r="D3" s="36">
        <v>225</v>
      </c>
      <c r="E3" s="37"/>
      <c r="F3" s="33">
        <v>18</v>
      </c>
      <c r="G3" s="38" t="s">
        <v>80</v>
      </c>
      <c r="H3" s="35">
        <v>1</v>
      </c>
      <c r="I3" s="43">
        <v>227</v>
      </c>
      <c r="J3" s="37"/>
      <c r="K3" s="50"/>
    </row>
    <row r="4" customHeight="1" spans="1:11">
      <c r="A4" s="33">
        <v>2</v>
      </c>
      <c r="B4" s="34" t="s">
        <v>81</v>
      </c>
      <c r="C4" s="35">
        <v>1</v>
      </c>
      <c r="D4" s="36">
        <v>237</v>
      </c>
      <c r="E4" s="37"/>
      <c r="F4" s="33">
        <v>19</v>
      </c>
      <c r="G4" s="39" t="s">
        <v>82</v>
      </c>
      <c r="H4" s="35">
        <v>1</v>
      </c>
      <c r="I4" s="35">
        <v>227</v>
      </c>
      <c r="J4" s="37"/>
      <c r="K4" s="50"/>
    </row>
    <row r="5" customHeight="1" spans="1:11">
      <c r="A5" s="33">
        <v>3</v>
      </c>
      <c r="B5" s="34" t="s">
        <v>83</v>
      </c>
      <c r="C5" s="35">
        <v>1</v>
      </c>
      <c r="D5" s="36">
        <v>224</v>
      </c>
      <c r="E5" s="37"/>
      <c r="F5" s="33">
        <v>20</v>
      </c>
      <c r="G5" s="39" t="s">
        <v>84</v>
      </c>
      <c r="H5" s="35">
        <v>1</v>
      </c>
      <c r="I5" s="35">
        <v>227</v>
      </c>
      <c r="J5" s="37"/>
      <c r="K5" s="50"/>
    </row>
    <row r="6" customHeight="1" spans="1:11">
      <c r="A6" s="33">
        <v>4</v>
      </c>
      <c r="B6" s="34" t="s">
        <v>85</v>
      </c>
      <c r="C6" s="35">
        <v>1</v>
      </c>
      <c r="D6" s="36">
        <v>232</v>
      </c>
      <c r="E6" s="37"/>
      <c r="F6" s="33">
        <v>21</v>
      </c>
      <c r="G6" s="39" t="s">
        <v>86</v>
      </c>
      <c r="H6" s="35">
        <v>1</v>
      </c>
      <c r="I6" s="35">
        <v>227</v>
      </c>
      <c r="J6" s="37"/>
      <c r="K6" s="50"/>
    </row>
    <row r="7" customHeight="1" spans="1:11">
      <c r="A7" s="33">
        <v>5</v>
      </c>
      <c r="B7" s="34" t="s">
        <v>87</v>
      </c>
      <c r="C7" s="35">
        <v>1</v>
      </c>
      <c r="D7" s="36">
        <v>224</v>
      </c>
      <c r="E7" s="37"/>
      <c r="F7" s="33">
        <v>22</v>
      </c>
      <c r="G7" s="35" t="s">
        <v>88</v>
      </c>
      <c r="H7" s="35">
        <v>1</v>
      </c>
      <c r="I7" s="35">
        <v>227</v>
      </c>
      <c r="J7" s="37"/>
      <c r="K7" s="50"/>
    </row>
    <row r="8" customHeight="1" spans="1:11">
      <c r="A8" s="33">
        <v>6</v>
      </c>
      <c r="B8" s="34" t="s">
        <v>89</v>
      </c>
      <c r="C8" s="35">
        <v>1</v>
      </c>
      <c r="D8" s="36">
        <v>221</v>
      </c>
      <c r="E8" s="40" t="s">
        <v>90</v>
      </c>
      <c r="F8" s="33">
        <v>23</v>
      </c>
      <c r="G8" s="35" t="s">
        <v>91</v>
      </c>
      <c r="H8" s="35">
        <v>1</v>
      </c>
      <c r="I8" s="35">
        <v>227</v>
      </c>
      <c r="J8" s="51" t="s">
        <v>92</v>
      </c>
      <c r="K8" s="50"/>
    </row>
    <row r="9" customHeight="1" spans="1:11">
      <c r="A9" s="33">
        <v>7</v>
      </c>
      <c r="B9" s="34" t="s">
        <v>93</v>
      </c>
      <c r="C9" s="35">
        <v>1</v>
      </c>
      <c r="D9" s="36">
        <v>221</v>
      </c>
      <c r="E9" s="41"/>
      <c r="F9" s="33">
        <v>24</v>
      </c>
      <c r="G9" s="35"/>
      <c r="H9" s="35"/>
      <c r="I9" s="35"/>
      <c r="J9" s="37"/>
      <c r="K9" s="50"/>
    </row>
    <row r="10" customHeight="1" spans="1:11">
      <c r="A10" s="33">
        <v>8</v>
      </c>
      <c r="B10" s="34" t="s">
        <v>94</v>
      </c>
      <c r="C10" s="35">
        <v>1</v>
      </c>
      <c r="D10" s="36">
        <v>221</v>
      </c>
      <c r="E10" s="42"/>
      <c r="F10" s="33">
        <v>25</v>
      </c>
      <c r="G10" s="35"/>
      <c r="H10" s="35"/>
      <c r="I10" s="35"/>
      <c r="J10" s="37"/>
      <c r="K10" s="50"/>
    </row>
    <row r="11" customHeight="1" spans="1:11">
      <c r="A11" s="33">
        <v>9</v>
      </c>
      <c r="B11" s="34" t="s">
        <v>95</v>
      </c>
      <c r="C11" s="35">
        <v>1</v>
      </c>
      <c r="D11" s="36">
        <v>226</v>
      </c>
      <c r="E11" s="37"/>
      <c r="F11" s="33">
        <v>26</v>
      </c>
      <c r="G11" s="35"/>
      <c r="H11" s="35"/>
      <c r="I11" s="35"/>
      <c r="J11" s="37"/>
      <c r="K11" s="50"/>
    </row>
    <row r="12" customHeight="1" spans="1:11">
      <c r="A12" s="33">
        <v>10</v>
      </c>
      <c r="B12" s="34" t="s">
        <v>96</v>
      </c>
      <c r="C12" s="35">
        <v>1</v>
      </c>
      <c r="D12" s="36">
        <v>226</v>
      </c>
      <c r="E12" s="37"/>
      <c r="F12" s="33">
        <v>27</v>
      </c>
      <c r="G12" s="35"/>
      <c r="H12" s="35"/>
      <c r="I12" s="35"/>
      <c r="J12" s="37"/>
      <c r="K12" s="50"/>
    </row>
    <row r="13" customHeight="1" spans="1:11">
      <c r="A13" s="33">
        <v>11</v>
      </c>
      <c r="B13" s="34" t="s">
        <v>97</v>
      </c>
      <c r="C13" s="35">
        <v>1</v>
      </c>
      <c r="D13" s="36">
        <v>227</v>
      </c>
      <c r="E13" s="37"/>
      <c r="F13" s="33">
        <v>28</v>
      </c>
      <c r="G13" s="35"/>
      <c r="H13" s="35"/>
      <c r="I13" s="35"/>
      <c r="J13" s="37"/>
      <c r="K13" s="50"/>
    </row>
    <row r="14" customHeight="1" spans="1:11">
      <c r="A14" s="33">
        <v>12</v>
      </c>
      <c r="B14" s="34" t="s">
        <v>98</v>
      </c>
      <c r="C14" s="35">
        <v>1</v>
      </c>
      <c r="D14" s="36">
        <v>226</v>
      </c>
      <c r="E14" s="37"/>
      <c r="F14" s="33">
        <v>29</v>
      </c>
      <c r="G14" s="35"/>
      <c r="H14" s="35"/>
      <c r="I14" s="35"/>
      <c r="J14" s="37"/>
      <c r="K14" s="50"/>
    </row>
    <row r="15" customHeight="1" spans="1:13">
      <c r="A15" s="33">
        <v>13</v>
      </c>
      <c r="B15" s="34" t="s">
        <v>99</v>
      </c>
      <c r="C15" s="35">
        <v>1</v>
      </c>
      <c r="D15" s="36">
        <v>224</v>
      </c>
      <c r="E15" s="37"/>
      <c r="F15" s="33">
        <v>30</v>
      </c>
      <c r="G15" s="35"/>
      <c r="H15" s="35"/>
      <c r="I15" s="35"/>
      <c r="J15" s="37"/>
      <c r="K15" s="50"/>
      <c r="M15" s="28"/>
    </row>
    <row r="16" customHeight="1" spans="1:11">
      <c r="A16" s="33">
        <v>14</v>
      </c>
      <c r="B16" s="34" t="s">
        <v>100</v>
      </c>
      <c r="C16" s="35">
        <v>1</v>
      </c>
      <c r="D16" s="36">
        <v>227</v>
      </c>
      <c r="E16" s="37"/>
      <c r="F16" s="33">
        <v>31</v>
      </c>
      <c r="G16" s="35"/>
      <c r="H16" s="35"/>
      <c r="I16" s="35"/>
      <c r="J16" s="37"/>
      <c r="K16" s="50"/>
    </row>
    <row r="17" customHeight="1" spans="1:11">
      <c r="A17" s="33">
        <v>15</v>
      </c>
      <c r="B17" s="35" t="s">
        <v>101</v>
      </c>
      <c r="C17" s="35">
        <v>1</v>
      </c>
      <c r="D17" s="35">
        <v>227</v>
      </c>
      <c r="E17" s="37"/>
      <c r="F17" s="33">
        <v>32</v>
      </c>
      <c r="G17" s="35"/>
      <c r="H17" s="35"/>
      <c r="I17" s="35"/>
      <c r="J17" s="37"/>
      <c r="K17" s="50"/>
    </row>
    <row r="18" customHeight="1" spans="1:11">
      <c r="A18" s="33">
        <v>16</v>
      </c>
      <c r="B18" s="38" t="s">
        <v>102</v>
      </c>
      <c r="C18" s="35">
        <v>1</v>
      </c>
      <c r="D18" s="43">
        <v>237</v>
      </c>
      <c r="E18" s="37"/>
      <c r="F18" s="33">
        <v>33</v>
      </c>
      <c r="G18" s="35"/>
      <c r="H18" s="35"/>
      <c r="I18" s="35"/>
      <c r="J18" s="37"/>
      <c r="K18" s="50"/>
    </row>
    <row r="19" customHeight="1" spans="1:11">
      <c r="A19" s="33">
        <v>17</v>
      </c>
      <c r="B19" s="38" t="s">
        <v>103</v>
      </c>
      <c r="C19" s="35">
        <v>1</v>
      </c>
      <c r="D19" s="43">
        <v>224</v>
      </c>
      <c r="E19" s="37"/>
      <c r="F19" s="33">
        <v>34</v>
      </c>
      <c r="G19" s="35"/>
      <c r="H19" s="35"/>
      <c r="I19" s="35"/>
      <c r="J19" s="37"/>
      <c r="K19" s="50"/>
    </row>
    <row r="20" ht="53" customHeight="1" spans="1:11">
      <c r="A20" s="44" t="s">
        <v>104</v>
      </c>
      <c r="B20" s="44"/>
      <c r="C20" s="44"/>
      <c r="D20" s="44"/>
      <c r="E20" s="44"/>
      <c r="F20" s="44"/>
      <c r="G20" s="44"/>
      <c r="H20" s="44"/>
      <c r="I20" s="44"/>
      <c r="J20" s="44"/>
      <c r="K20" s="50"/>
    </row>
    <row r="21" ht="30" customHeight="1" spans="1:11">
      <c r="A21" s="31" t="s">
        <v>6</v>
      </c>
      <c r="B21" s="31" t="s">
        <v>7</v>
      </c>
      <c r="C21" s="31" t="s">
        <v>25</v>
      </c>
      <c r="D21" s="32" t="s">
        <v>105</v>
      </c>
      <c r="E21" s="31" t="s">
        <v>106</v>
      </c>
      <c r="F21" s="31" t="s">
        <v>6</v>
      </c>
      <c r="G21" s="31" t="s">
        <v>7</v>
      </c>
      <c r="H21" s="31" t="s">
        <v>25</v>
      </c>
      <c r="I21" s="32" t="s">
        <v>105</v>
      </c>
      <c r="J21" s="31" t="s">
        <v>106</v>
      </c>
      <c r="K21" s="50"/>
    </row>
    <row r="22" s="27" customFormat="1" customHeight="1" spans="1:11">
      <c r="A22" s="6">
        <v>1</v>
      </c>
      <c r="B22" s="45" t="s">
        <v>107</v>
      </c>
      <c r="C22" s="45" t="s">
        <v>108</v>
      </c>
      <c r="D22" s="45" t="s">
        <v>109</v>
      </c>
      <c r="E22" s="46">
        <v>45240</v>
      </c>
      <c r="F22" s="6">
        <v>10</v>
      </c>
      <c r="G22" s="6"/>
      <c r="H22" s="6"/>
      <c r="I22" s="6"/>
      <c r="J22" s="6"/>
      <c r="K22" s="52"/>
    </row>
    <row r="23" customHeight="1" spans="1:11">
      <c r="A23" s="47">
        <v>2</v>
      </c>
      <c r="B23" s="48" t="s">
        <v>79</v>
      </c>
      <c r="C23" s="48" t="s">
        <v>110</v>
      </c>
      <c r="D23" s="48" t="s">
        <v>111</v>
      </c>
      <c r="E23" s="49">
        <v>45281</v>
      </c>
      <c r="F23" s="47">
        <v>11</v>
      </c>
      <c r="G23" s="47"/>
      <c r="H23" s="47"/>
      <c r="I23" s="47"/>
      <c r="J23" s="47"/>
      <c r="K23" s="50"/>
    </row>
    <row r="24" customHeight="1" spans="1:11">
      <c r="A24" s="47">
        <v>3</v>
      </c>
      <c r="B24" s="47"/>
      <c r="C24" s="47"/>
      <c r="D24" s="47"/>
      <c r="E24" s="47"/>
      <c r="F24" s="47">
        <v>12</v>
      </c>
      <c r="G24" s="47"/>
      <c r="H24" s="47"/>
      <c r="I24" s="47"/>
      <c r="J24" s="47"/>
      <c r="K24" s="50"/>
    </row>
    <row r="25" customHeight="1" spans="1:11">
      <c r="A25" s="47">
        <v>4</v>
      </c>
      <c r="B25" s="47"/>
      <c r="C25" s="47"/>
      <c r="D25" s="47"/>
      <c r="E25" s="47"/>
      <c r="F25" s="47">
        <v>13</v>
      </c>
      <c r="G25" s="47"/>
      <c r="H25" s="47"/>
      <c r="I25" s="47"/>
      <c r="J25" s="47"/>
      <c r="K25" s="50"/>
    </row>
    <row r="26" customHeight="1" spans="1:11">
      <c r="A26" s="47">
        <v>5</v>
      </c>
      <c r="B26" s="47"/>
      <c r="C26" s="47"/>
      <c r="D26" s="47"/>
      <c r="E26" s="47"/>
      <c r="F26" s="47">
        <v>14</v>
      </c>
      <c r="G26" s="47"/>
      <c r="H26" s="47"/>
      <c r="I26" s="47"/>
      <c r="J26" s="47"/>
      <c r="K26" s="50"/>
    </row>
    <row r="27" customHeight="1" spans="1:11">
      <c r="A27" s="47">
        <v>6</v>
      </c>
      <c r="B27" s="47"/>
      <c r="C27" s="47"/>
      <c r="D27" s="47"/>
      <c r="E27" s="47"/>
      <c r="F27" s="47">
        <v>15</v>
      </c>
      <c r="G27" s="47"/>
      <c r="H27" s="47"/>
      <c r="I27" s="47"/>
      <c r="J27" s="47"/>
      <c r="K27" s="50"/>
    </row>
    <row r="28" customHeight="1" spans="1:11">
      <c r="A28" s="47">
        <v>7</v>
      </c>
      <c r="B28" s="47"/>
      <c r="C28" s="47"/>
      <c r="D28" s="47"/>
      <c r="E28" s="47"/>
      <c r="F28" s="47">
        <v>16</v>
      </c>
      <c r="G28" s="47"/>
      <c r="H28" s="47"/>
      <c r="I28" s="47"/>
      <c r="J28" s="47"/>
      <c r="K28" s="50"/>
    </row>
    <row r="29" customHeight="1" spans="1:11">
      <c r="A29" s="47">
        <v>8</v>
      </c>
      <c r="B29" s="47"/>
      <c r="C29" s="47"/>
      <c r="D29" s="47"/>
      <c r="E29" s="47"/>
      <c r="F29" s="47">
        <v>17</v>
      </c>
      <c r="G29" s="47"/>
      <c r="H29" s="47"/>
      <c r="I29" s="47"/>
      <c r="J29" s="47"/>
      <c r="K29" s="50"/>
    </row>
    <row r="30" customHeight="1" spans="1:11">
      <c r="A30" s="47">
        <v>9</v>
      </c>
      <c r="B30" s="47"/>
      <c r="C30" s="47"/>
      <c r="D30" s="47"/>
      <c r="E30" s="47"/>
      <c r="F30" s="47">
        <v>18</v>
      </c>
      <c r="G30" s="47"/>
      <c r="H30" s="47"/>
      <c r="I30" s="47"/>
      <c r="J30" s="47"/>
      <c r="K30" s="50"/>
    </row>
  </sheetData>
  <mergeCells count="3">
    <mergeCell ref="A1:J1"/>
    <mergeCell ref="A20:J20"/>
    <mergeCell ref="E8:E10"/>
  </mergeCells>
  <conditionalFormatting sqref="G4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G5:G6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7 G7:G19">
      <formula1>ISTEXT(B7)</formula1>
    </dataValidation>
    <dataValidation type="custom" allowBlank="1" showInputMessage="1" showErrorMessage="1" errorTitle="出错警告" error="只能填写数字！" promptTitle="必填项" prompt="请填写家庭保障人数" sqref="C17 C3:C11 C12:C16 C18:C19 H3:H4 H5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7 I4:I19">
      <formula1>0</formula1>
    </dataValidation>
  </dataValidations>
  <pageMargins left="0.75" right="0.75" top="0.708333333333333" bottom="0.708333333333333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3" sqref="H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36" customHeight="1" spans="1:9">
      <c r="A1" s="7" t="s">
        <v>112</v>
      </c>
      <c r="B1" s="7"/>
      <c r="C1" s="7"/>
      <c r="D1" s="7"/>
      <c r="E1" s="7"/>
      <c r="F1" s="8"/>
      <c r="G1" s="9"/>
      <c r="H1" s="9"/>
      <c r="I1" s="26"/>
    </row>
    <row r="2" spans="1:9">
      <c r="A2" s="10" t="s">
        <v>113</v>
      </c>
      <c r="B2" s="11"/>
      <c r="C2" s="11"/>
      <c r="D2" s="11"/>
      <c r="E2" s="11"/>
      <c r="F2" s="12"/>
      <c r="G2" s="13"/>
      <c r="H2" s="13"/>
      <c r="I2" s="13"/>
    </row>
    <row r="3" spans="1:9">
      <c r="A3" s="11"/>
      <c r="B3" s="11"/>
      <c r="C3" s="11"/>
      <c r="D3" s="11"/>
      <c r="E3" s="11"/>
      <c r="F3" s="12"/>
      <c r="G3" s="14"/>
      <c r="H3" s="14"/>
      <c r="I3" s="14"/>
    </row>
    <row r="4" spans="1:9">
      <c r="A4" s="11"/>
      <c r="B4" s="11"/>
      <c r="C4" s="11"/>
      <c r="D4" s="11"/>
      <c r="E4" s="11"/>
      <c r="F4" s="12"/>
      <c r="G4" s="14"/>
      <c r="H4" s="14"/>
      <c r="I4" s="14"/>
    </row>
    <row r="5" spans="1:9">
      <c r="A5" s="11"/>
      <c r="B5" s="11"/>
      <c r="C5" s="11"/>
      <c r="D5" s="11"/>
      <c r="E5" s="11"/>
      <c r="F5" s="12"/>
      <c r="G5" s="14"/>
      <c r="H5" s="14"/>
      <c r="I5" s="14"/>
    </row>
    <row r="6" spans="1:9">
      <c r="A6" s="11"/>
      <c r="B6" s="11"/>
      <c r="C6" s="11"/>
      <c r="D6" s="11"/>
      <c r="E6" s="11"/>
      <c r="F6" s="12"/>
      <c r="G6" s="14"/>
      <c r="H6" s="14"/>
      <c r="I6" s="14"/>
    </row>
    <row r="7" spans="1:9">
      <c r="A7" s="11"/>
      <c r="B7" s="11"/>
      <c r="C7" s="11"/>
      <c r="D7" s="11"/>
      <c r="E7" s="11"/>
      <c r="F7" s="12"/>
      <c r="G7" s="14"/>
      <c r="H7" s="14"/>
      <c r="I7" s="14"/>
    </row>
    <row r="8" spans="1:9">
      <c r="A8" s="11"/>
      <c r="B8" s="11"/>
      <c r="C8" s="11"/>
      <c r="D8" s="11"/>
      <c r="E8" s="11"/>
      <c r="F8" s="12"/>
      <c r="G8" s="14"/>
      <c r="H8" s="14"/>
      <c r="I8" s="14"/>
    </row>
    <row r="9" spans="1:9">
      <c r="A9" s="11"/>
      <c r="B9" s="11"/>
      <c r="C9" s="11"/>
      <c r="D9" s="11"/>
      <c r="E9" s="11"/>
      <c r="F9" s="12"/>
      <c r="G9" s="14"/>
      <c r="H9" s="14"/>
      <c r="I9" s="14"/>
    </row>
    <row r="10" spans="1:9">
      <c r="A10" s="11"/>
      <c r="B10" s="11"/>
      <c r="C10" s="11"/>
      <c r="D10" s="11"/>
      <c r="E10" s="11"/>
      <c r="F10" s="12"/>
      <c r="G10" s="14"/>
      <c r="H10" s="14"/>
      <c r="I10" s="14"/>
    </row>
    <row r="11" spans="1:9">
      <c r="A11" s="11"/>
      <c r="B11" s="11"/>
      <c r="C11" s="11"/>
      <c r="D11" s="11"/>
      <c r="E11" s="11"/>
      <c r="F11" s="12"/>
      <c r="G11" s="14"/>
      <c r="H11" s="14"/>
      <c r="I11" s="14"/>
    </row>
    <row r="12" spans="1:9">
      <c r="A12" s="11"/>
      <c r="B12" s="11"/>
      <c r="C12" s="11"/>
      <c r="D12" s="11"/>
      <c r="E12" s="11"/>
      <c r="F12" s="12"/>
      <c r="G12" s="14"/>
      <c r="H12" s="14"/>
      <c r="I12" s="14"/>
    </row>
    <row r="13" spans="1:9">
      <c r="A13" s="11"/>
      <c r="B13" s="11"/>
      <c r="C13" s="11"/>
      <c r="D13" s="11"/>
      <c r="E13" s="11"/>
      <c r="F13" s="12"/>
      <c r="G13" s="14"/>
      <c r="H13" s="14"/>
      <c r="I13" s="14"/>
    </row>
    <row r="14" ht="47" customHeight="1" spans="1:5">
      <c r="A14" s="15" t="s">
        <v>114</v>
      </c>
      <c r="B14" s="15"/>
      <c r="C14" s="15"/>
      <c r="D14" s="15"/>
      <c r="E14" s="15"/>
    </row>
    <row r="15" ht="15" customHeight="1" spans="1:5">
      <c r="A15" s="16" t="s">
        <v>6</v>
      </c>
      <c r="B15" s="16" t="s">
        <v>25</v>
      </c>
      <c r="C15" s="16" t="s">
        <v>115</v>
      </c>
      <c r="D15" s="16" t="s">
        <v>116</v>
      </c>
      <c r="E15" s="16" t="s">
        <v>117</v>
      </c>
    </row>
    <row r="16" ht="15" customHeight="1" spans="1:5">
      <c r="A16" s="16">
        <v>1</v>
      </c>
      <c r="B16" s="17"/>
      <c r="C16" s="17"/>
      <c r="D16" s="17"/>
      <c r="E16" s="17"/>
    </row>
    <row r="17" ht="15" customHeight="1" spans="1:5">
      <c r="A17" s="16">
        <v>2</v>
      </c>
      <c r="B17" s="17"/>
      <c r="C17" s="17"/>
      <c r="D17" s="17"/>
      <c r="E17" s="17"/>
    </row>
    <row r="18" ht="15" customHeight="1" spans="1:5">
      <c r="A18" s="16">
        <v>3</v>
      </c>
      <c r="B18" s="17"/>
      <c r="C18" s="17"/>
      <c r="D18" s="17"/>
      <c r="E18" s="17"/>
    </row>
    <row r="19" ht="15" customHeight="1" spans="1:5">
      <c r="A19" s="16">
        <v>4</v>
      </c>
      <c r="B19" s="17"/>
      <c r="C19" s="17"/>
      <c r="D19" s="17"/>
      <c r="E19" s="17"/>
    </row>
    <row r="20" ht="15" customHeight="1" spans="1:5">
      <c r="A20" s="16">
        <v>5</v>
      </c>
      <c r="B20" s="17"/>
      <c r="C20" s="17"/>
      <c r="D20" s="17"/>
      <c r="E20" s="17"/>
    </row>
    <row r="21" ht="15" customHeight="1" spans="1:5">
      <c r="A21" s="16">
        <v>6</v>
      </c>
      <c r="B21" s="17"/>
      <c r="C21" s="17"/>
      <c r="D21" s="17"/>
      <c r="E21" s="17"/>
    </row>
    <row r="22" ht="15" customHeight="1" spans="1:5">
      <c r="A22" s="16">
        <v>7</v>
      </c>
      <c r="B22" s="17"/>
      <c r="C22" s="17"/>
      <c r="D22" s="17"/>
      <c r="E22" s="17"/>
    </row>
    <row r="23" ht="15" customHeight="1" spans="1:5">
      <c r="A23" s="16">
        <v>8</v>
      </c>
      <c r="B23" s="17"/>
      <c r="C23" s="17"/>
      <c r="D23" s="17"/>
      <c r="E23" s="17"/>
    </row>
    <row r="24" ht="15" customHeight="1" spans="1:5">
      <c r="A24" s="16">
        <v>9</v>
      </c>
      <c r="B24" s="17"/>
      <c r="C24" s="17"/>
      <c r="D24" s="17"/>
      <c r="E24" s="17"/>
    </row>
    <row r="25" ht="15" customHeight="1" spans="1:5">
      <c r="A25" s="16">
        <v>10</v>
      </c>
      <c r="B25" s="17"/>
      <c r="C25" s="17"/>
      <c r="D25" s="17"/>
      <c r="E25" s="17"/>
    </row>
    <row r="26" ht="15" customHeight="1" spans="1:5">
      <c r="A26" s="16">
        <v>11</v>
      </c>
      <c r="B26" s="17"/>
      <c r="C26" s="17"/>
      <c r="D26" s="17"/>
      <c r="E26" s="17"/>
    </row>
    <row r="27" ht="52" customHeight="1" spans="1:6">
      <c r="A27" s="18" t="s">
        <v>118</v>
      </c>
      <c r="B27" s="18"/>
      <c r="C27" s="18"/>
      <c r="D27" s="18"/>
      <c r="E27" s="18"/>
      <c r="F27" s="19"/>
    </row>
    <row r="28" ht="16" customHeight="1" spans="1:6">
      <c r="A28" s="20" t="s">
        <v>119</v>
      </c>
      <c r="B28" s="20" t="s">
        <v>7</v>
      </c>
      <c r="C28" s="20" t="s">
        <v>25</v>
      </c>
      <c r="D28" s="20" t="s">
        <v>120</v>
      </c>
      <c r="E28" s="20" t="s">
        <v>121</v>
      </c>
      <c r="F28" s="21"/>
    </row>
    <row r="29" ht="16" customHeight="1" spans="1:6">
      <c r="A29" s="22">
        <v>1</v>
      </c>
      <c r="B29" s="23"/>
      <c r="C29" s="23"/>
      <c r="D29" s="23"/>
      <c r="E29" s="23"/>
      <c r="F29" s="24"/>
    </row>
    <row r="30" ht="16" customHeight="1" spans="1:6">
      <c r="A30" s="22">
        <v>2</v>
      </c>
      <c r="B30" s="23"/>
      <c r="C30" s="23"/>
      <c r="D30" s="23"/>
      <c r="E30" s="23"/>
      <c r="F30" s="24"/>
    </row>
    <row r="31" ht="16" customHeight="1" spans="1:6">
      <c r="A31" s="22">
        <v>3</v>
      </c>
      <c r="B31" s="23"/>
      <c r="C31" s="23"/>
      <c r="D31" s="23"/>
      <c r="E31" s="23"/>
      <c r="F31" s="24"/>
    </row>
    <row r="32" ht="16" customHeight="1" spans="1:6">
      <c r="A32" s="22">
        <v>4</v>
      </c>
      <c r="B32" s="23"/>
      <c r="C32" s="23"/>
      <c r="D32" s="23"/>
      <c r="E32" s="23"/>
      <c r="F32" s="24"/>
    </row>
    <row r="33" ht="16" customHeight="1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14" sqref="B14:B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122</v>
      </c>
      <c r="B1" s="1" t="s">
        <v>123</v>
      </c>
      <c r="C1" s="1" t="s">
        <v>124</v>
      </c>
    </row>
    <row r="2" ht="15" customHeight="1" spans="1:3">
      <c r="A2" s="2" t="s">
        <v>125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126</v>
      </c>
      <c r="B13" s="1" t="s">
        <v>127</v>
      </c>
      <c r="C13" s="1" t="s">
        <v>128</v>
      </c>
    </row>
    <row r="14" ht="15" customHeight="1" spans="1:3">
      <c r="A14" s="6" t="s">
        <v>129</v>
      </c>
      <c r="B14" s="3"/>
      <c r="C14" s="3"/>
    </row>
    <row r="15" ht="15" customHeight="1" spans="1:3">
      <c r="A15" s="6"/>
      <c r="B15" s="3"/>
      <c r="C15" s="3"/>
    </row>
    <row r="16" ht="15" customHeight="1" spans="1:3">
      <c r="A16" s="6"/>
      <c r="B16" s="3"/>
      <c r="C16" s="3"/>
    </row>
    <row r="17" ht="15" customHeight="1" spans="1:3">
      <c r="A17" s="6"/>
      <c r="B17" s="3"/>
      <c r="C17" s="3"/>
    </row>
    <row r="18" ht="15" customHeight="1" spans="1:3">
      <c r="A18" s="6"/>
      <c r="B18" s="3"/>
      <c r="C18" s="3"/>
    </row>
    <row r="19" ht="15" customHeight="1" spans="1:3">
      <c r="A19" s="6"/>
      <c r="B19" s="3"/>
      <c r="C19" s="3"/>
    </row>
    <row r="20" ht="15" customHeight="1" spans="1:3">
      <c r="A20" s="6"/>
      <c r="B20" s="3"/>
      <c r="C20" s="3"/>
    </row>
    <row r="21" ht="15" customHeight="1" spans="1:3">
      <c r="A21" s="6"/>
      <c r="B21" s="3"/>
      <c r="C21" s="3"/>
    </row>
    <row r="22" ht="15" customHeight="1" spans="1:3">
      <c r="A22" s="6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2024-01-02T02:08:16Z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2052-12.1.0.15990</vt:lpwstr>
  </property>
  <property fmtid="{D5CDD505-2E9C-101B-9397-08002B2CF9AE}" pid="4" name="ICV">
    <vt:lpwstr>3551F069A7BA492099EC0DC2247BB10C_13</vt:lpwstr>
  </property>
</Properties>
</file>