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6"/>
  </bookViews>
  <sheets>
    <sheet name="表头" sheetId="9" r:id="rId1"/>
    <sheet name="表1" sheetId="7" r:id="rId2"/>
    <sheet name="收支" sheetId="10" r:id="rId3"/>
    <sheet name="表3" sheetId="3" r:id="rId4"/>
    <sheet name="表4" sheetId="5" r:id="rId5"/>
    <sheet name="表5" sheetId="4" r:id="rId6"/>
    <sheet name="表6 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<sst xmlns="http://schemas.openxmlformats.org/spreadsheetml/2006/main" count="272" uniqueCount="184">
  <si>
    <r>
      <t>乡镇（办事处）</t>
    </r>
    <r>
      <rPr>
        <u/>
        <sz val="20"/>
        <rFont val="楷体"/>
        <family val="3"/>
        <charset val="134"/>
      </rPr>
      <t xml:space="preserve">  南关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</si>
  <si>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</si>
  <si>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</si>
  <si>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</si>
  <si>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12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28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</si>
  <si>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</si>
  <si>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</si>
  <si>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</si>
  <si>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</si>
  <si>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</si>
  <si>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宋家群</t>
  </si>
  <si>
    <t>支部书记、村委主任</t>
  </si>
  <si>
    <t>负责党务村务全面工作</t>
  </si>
  <si>
    <t>宋建伟</t>
  </si>
  <si>
    <t>支部委员</t>
  </si>
  <si>
    <t>负责环保、土地、卫生、综治、党建</t>
  </si>
  <si>
    <t>张晓丹</t>
  </si>
  <si>
    <t>负责财务、妇联、计生、民政、农业</t>
  </si>
  <si>
    <t>村干部工资福利</t>
  </si>
  <si>
    <t>项目</t>
  </si>
  <si>
    <t>金额、数量</t>
  </si>
  <si>
    <t>第二季度</t>
  </si>
  <si>
    <t>每月2599</t>
  </si>
  <si>
    <t>每月1559</t>
  </si>
  <si>
    <t>南关村第四季度财务收支明细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</si>
  <si>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</si>
  <si>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</si>
  <si>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</si>
  <si>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</si>
  <si>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</si>
  <si>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五星支部创建</t>
  </si>
  <si>
    <t>幸福院天然气费用</t>
  </si>
  <si>
    <t>防疫经费</t>
  </si>
  <si>
    <t>村委水费</t>
  </si>
  <si>
    <t>陈先武交租金</t>
  </si>
  <si>
    <t>电费</t>
  </si>
  <si>
    <t>汤中立交租金</t>
  </si>
  <si>
    <t>插座及被褥</t>
  </si>
  <si>
    <t>郭心院交钱</t>
  </si>
  <si>
    <t>办公用品</t>
  </si>
  <si>
    <t>汤中立交万顺庄费租金</t>
  </si>
  <si>
    <t>修空调</t>
  </si>
  <si>
    <t>阳光实验学校租金</t>
  </si>
  <si>
    <t>对公幸福院8月18至9月18日菜肉油等</t>
  </si>
  <si>
    <t>幸福院老年人吃饭缴费</t>
  </si>
  <si>
    <t>聘用人员第三季度工资</t>
  </si>
  <si>
    <t>西霞院永久占地补偿款</t>
  </si>
  <si>
    <t>美丽乡村建设补</t>
  </si>
  <si>
    <t>董国霞租金</t>
  </si>
  <si>
    <t>殷东海公墓杂工</t>
  </si>
  <si>
    <t>合计</t>
  </si>
  <si>
    <t>陆佰陆拾肆万零壹佰元伍角玖分</t>
  </si>
  <si>
    <t>宋建福公墓杂工</t>
  </si>
  <si>
    <t>宋建府公墓杂工</t>
  </si>
  <si>
    <t>汤太福村内杂工</t>
  </si>
  <si>
    <t>殷天柱村内杂工</t>
  </si>
  <si>
    <t>殷月梅村内杂工</t>
  </si>
  <si>
    <t>宋前进村内杂工</t>
  </si>
  <si>
    <t>宋家福村内杂工</t>
  </si>
  <si>
    <t>幸福院厨房做饭人员工资9月18日至10月18日</t>
  </si>
  <si>
    <t>幸福院厨房做饭人员工资8月18日至9月18日</t>
  </si>
  <si>
    <t>经济普查工</t>
  </si>
  <si>
    <t>党报党刊</t>
  </si>
  <si>
    <t>重阳节70岁以上老年人补贴</t>
  </si>
  <si>
    <t>幸福院厨房做饭人员工资10月18日至11月18日</t>
  </si>
  <si>
    <t>人口普查工</t>
  </si>
  <si>
    <t>村电费</t>
  </si>
  <si>
    <t>宋庄电费</t>
  </si>
  <si>
    <t>幸福院9月18至10月18日买菜肉油等</t>
  </si>
  <si>
    <t>八一拥军</t>
  </si>
  <si>
    <t>广告部广告费</t>
  </si>
  <si>
    <t>加墨换硒鼓走网线a4纸</t>
  </si>
  <si>
    <t>河南法制报</t>
  </si>
  <si>
    <t>防疫站经费</t>
  </si>
  <si>
    <t>村电费、路灯头、按路灯等农村信用社</t>
  </si>
  <si>
    <t>农村信用社</t>
  </si>
  <si>
    <t>安装防盗门，农商行对公</t>
  </si>
  <si>
    <t>村章油，农村信用社</t>
  </si>
  <si>
    <t>办公用品农村信用社</t>
  </si>
  <si>
    <t>附属物补偿款农村信用社</t>
  </si>
  <si>
    <t>办公室照明灯农村信用社</t>
  </si>
  <si>
    <t>张庄安装路灯</t>
  </si>
  <si>
    <t>插排水龙头洗衣机</t>
  </si>
  <si>
    <t>中秋节月饼</t>
  </si>
  <si>
    <t>幸福院买肉蛋菜10月至11月费用</t>
  </si>
  <si>
    <t>南关村转1组第一批西霞院永久占地款</t>
  </si>
  <si>
    <t>南关村转2组第一批西霞院永久占地款</t>
  </si>
  <si>
    <t>南关村转3组第一批西霞院永久占地款</t>
  </si>
  <si>
    <t>南关村转4组第一批西霞院永久占地款</t>
  </si>
  <si>
    <t>南关村转5组第一批西霞院永久占地款</t>
  </si>
  <si>
    <t>南关村转7组第一批西霞院永久占地款</t>
  </si>
  <si>
    <t>南关村转1组第二批西霞院永久占地款</t>
  </si>
  <si>
    <t>南关村转2组第二批西霞院永久占地款</t>
  </si>
  <si>
    <t>南关村转3组第二批西霞院永久占地款</t>
  </si>
  <si>
    <t>南关村转4组第二批西霞院永久占地款</t>
  </si>
  <si>
    <t>南关村转5组第二批西霞院永久占地款</t>
  </si>
  <si>
    <t>南关村转7组第二批西霞院永久占地款</t>
  </si>
  <si>
    <t>伍佰玖拾柒万伍仟贰佰零壹元贰角贰分</t>
  </si>
  <si>
    <t>上季度转来</t>
  </si>
  <si>
    <t>本季度收入</t>
  </si>
  <si>
    <t>本季度支出</t>
  </si>
  <si>
    <t>本季度结存</t>
  </si>
  <si>
    <t>农村低保特困对象</t>
  </si>
  <si>
    <t>保障人口</t>
  </si>
  <si>
    <t>保障金额</t>
  </si>
  <si>
    <t>批准时间</t>
  </si>
  <si>
    <t>方月兰</t>
  </si>
  <si>
    <t>2020.7</t>
  </si>
  <si>
    <t>薛秀芹</t>
  </si>
  <si>
    <t>郭秀萍</t>
  </si>
  <si>
    <t>殷合新</t>
  </si>
  <si>
    <t>胡建军</t>
  </si>
  <si>
    <t>陈晓晓</t>
  </si>
  <si>
    <t>马桂荣</t>
  </si>
  <si>
    <t>殷重义</t>
  </si>
  <si>
    <t>宋彩彩</t>
  </si>
  <si>
    <t>张军员</t>
  </si>
  <si>
    <t>宋得功</t>
  </si>
  <si>
    <t>张思琪</t>
  </si>
  <si>
    <t>宋家法</t>
  </si>
  <si>
    <t>张相娴</t>
  </si>
  <si>
    <t>宋家芬</t>
  </si>
  <si>
    <t>张秀荣</t>
  </si>
  <si>
    <t>宋家马</t>
  </si>
  <si>
    <t>张永中</t>
  </si>
  <si>
    <t>宋建勇</t>
  </si>
  <si>
    <t>张玉莲</t>
  </si>
  <si>
    <t>宋姗姗</t>
  </si>
  <si>
    <t>郑秀菊</t>
  </si>
  <si>
    <t>宋文高</t>
  </si>
  <si>
    <t>孙梅</t>
  </si>
  <si>
    <t>2022.7</t>
  </si>
  <si>
    <t>宋作庆</t>
  </si>
  <si>
    <t>宋孟乐</t>
  </si>
  <si>
    <t>汤泽旭</t>
  </si>
  <si>
    <t>2020.10</t>
  </si>
  <si>
    <t>张桂芹</t>
  </si>
  <si>
    <t>王文虎</t>
  </si>
  <si>
    <t>范桂香</t>
  </si>
  <si>
    <t>行秋菊</t>
  </si>
  <si>
    <t>宋晨冉</t>
  </si>
  <si>
    <t>行艳敏</t>
  </si>
  <si>
    <t>宋梓豪</t>
  </si>
  <si>
    <t>徐振和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</si>
  <si>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</si>
  <si>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</si>
  <si>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</si>
  <si>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</si>
  <si>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</si>
  <si>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</si>
  <si>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</si>
  <si>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</si>
  <si>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</si>
  <si>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</si>
  <si>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</si>
  <si>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</si>
  <si>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</si>
  <si>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</si>
  <si>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</si>
  <si>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</si>
  <si>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第4季度党费所有党员如数上缴            秦晓峰和樊琳琳于2023年12月转预备党员宋宠和何晓雪党员转正                                </t>
  </si>
  <si>
    <t>计划生育</t>
  </si>
  <si>
    <t>债权债务</t>
  </si>
  <si>
    <t>其他事项</t>
  </si>
  <si>
    <t>会昌办南关村五保户</t>
  </si>
  <si>
    <t>所属社区行政区划代码</t>
  </si>
  <si>
    <t>成员姓名</t>
  </si>
  <si>
    <t>居住地址</t>
  </si>
  <si>
    <t>供养方式</t>
  </si>
  <si>
    <t>基本生活费</t>
  </si>
  <si>
    <t>照料护理费</t>
  </si>
  <si>
    <t>发放金额</t>
  </si>
  <si>
    <t>410883002000</t>
  </si>
  <si>
    <t>宋振香</t>
  </si>
  <si>
    <t>孟州市会昌街道南关村村民委员会</t>
  </si>
  <si>
    <t>分散供养</t>
  </si>
  <si>
    <t>598.0</t>
  </si>
  <si>
    <t>75.0</t>
  </si>
  <si>
    <t>673.0</t>
  </si>
  <si>
    <t>410883002217</t>
  </si>
  <si>
    <t>宋桂念</t>
  </si>
  <si>
    <t>张作良</t>
  </si>
  <si>
    <t>张作报</t>
  </si>
  <si>
    <t>姚菊琴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</si>
</sst>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  <numFmt numFmtId="179" formatCode="#,##0.00_ "/>
  </numFmts>
  <fonts count="42">
    <font>
      <sz val="12"/>
      <name val="宋体"/>
      <charset val="134"/>
    </font>
    <font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C00000"/>
      <name val="宋体"/>
      <charset val="134"/>
      <scheme val="minor"/>
    </font>
    <font>
      <sz val="12"/>
      <color theme="1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4"/>
      <name val="仿宋"/>
      <family val="3"/>
      <charset val="134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10" applyNumberFormat="0" applyAlignment="0" applyProtection="0">
      <alignment vertical="center"/>
    </xf>
    <xf numFmtId="0" fontId="32" fillId="8" borderId="11" applyNumberFormat="0" applyAlignment="0" applyProtection="0">
      <alignment vertical="center"/>
    </xf>
    <xf numFmtId="0" fontId="33" fillId="8" borderId="10" applyNumberFormat="0" applyAlignment="0" applyProtection="0">
      <alignment vertical="center"/>
    </xf>
    <xf numFmtId="0" fontId="34" fillId="9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8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4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78" fontId="13" fillId="0" borderId="0" xfId="0" applyNumberFormat="1" applyFont="1"/>
    <xf numFmtId="0" fontId="4" fillId="0" borderId="0" xfId="0" applyFont="1" applyAlignment="1">
      <alignment horizontal="center"/>
    </xf>
    <xf numFmtId="178" fontId="4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78" fontId="13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78" fontId="1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179" fontId="1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6" fillId="0" borderId="1" xfId="0" applyFont="1" applyFill="1" applyBorder="1" applyAlignment="1">
      <alignment horizontal="center" vertical="center" wrapText="1"/>
    </xf>
    <xf numFmtId="178" fontId="16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178" fontId="13" fillId="0" borderId="1" xfId="0" applyNumberFormat="1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178" fontId="13" fillId="5" borderId="1" xfId="0" applyNumberFormat="1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178" fontId="13" fillId="0" borderId="1" xfId="0" applyNumberFormat="1" applyFont="1" applyBorder="1"/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C00000"/>
      <color rgb="00FFFF00"/>
      <color rgb="0092D05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5" sqref="C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108" t="s">
        <v>0</v>
      </c>
      <c r="B2" s="109"/>
      <c r="C2" s="109"/>
      <c r="D2" s="109"/>
    </row>
    <row r="3" ht="25.5" spans="1:4">
      <c r="A3" s="108"/>
      <c r="B3" s="109"/>
      <c r="C3" s="109"/>
      <c r="D3" s="109"/>
    </row>
    <row r="4" ht="46.5" spans="1:4">
      <c r="A4" s="110" t="s">
        <v>1</v>
      </c>
      <c r="B4" s="111"/>
      <c r="C4" s="111"/>
      <c r="D4" s="111"/>
    </row>
    <row r="5" ht="77" customHeight="1" spans="1:4">
      <c r="A5" s="112"/>
      <c r="B5" s="112"/>
      <c r="C5" s="112"/>
      <c r="D5" s="112"/>
    </row>
    <row r="6" ht="20.25" spans="1:4">
      <c r="A6" s="113" t="s">
        <v>2</v>
      </c>
      <c r="B6" s="114"/>
      <c r="C6" s="114"/>
      <c r="D6" s="114"/>
    </row>
    <row r="7" ht="69" customHeight="1" spans="1:4">
      <c r="A7" s="115"/>
      <c r="B7" s="115"/>
      <c r="C7" s="115"/>
      <c r="D7" s="115"/>
    </row>
    <row r="8" ht="20.25" spans="1:4">
      <c r="A8" s="113" t="s">
        <v>3</v>
      </c>
      <c r="B8" s="114"/>
      <c r="C8" s="114"/>
      <c r="D8" s="114"/>
    </row>
    <row r="9" spans="1:4">
      <c r="A9" s="116"/>
      <c r="B9" s="116"/>
      <c r="C9" s="116"/>
      <c r="D9" s="116"/>
    </row>
    <row r="10" ht="20.25" spans="1:4">
      <c r="A10" s="116"/>
      <c r="B10" s="116"/>
      <c r="C10" s="116"/>
      <c r="D10" s="11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F12" sqref="F12"/>
    </sheetView>
  </sheetViews>
  <sheetFormatPr defaultColWidth="9" defaultRowHeight="14.25" outlineLevelCol="3"/>
  <cols>
    <col min="2" max="2" width="19.25" customWidth="1"/>
    <col min="3" max="3" width="20.625" customWidth="1"/>
    <col min="4" max="4" width="30.875" customWidth="1"/>
  </cols>
  <sheetData>
    <row r="1" ht="24.5" customHeight="1" spans="1:4">
      <c r="A1" s="23" t="s">
        <v>5</v>
      </c>
      <c r="B1" s="23"/>
      <c r="C1" s="23"/>
      <c r="D1" s="23"/>
    </row>
    <row r="2" ht="24.5" customHeight="1" spans="1:4">
      <c r="A2" s="25" t="s">
        <v>6</v>
      </c>
      <c r="B2" s="25" t="s">
        <v>7</v>
      </c>
      <c r="C2" s="25" t="s">
        <v>8</v>
      </c>
      <c r="D2" s="25" t="s">
        <v>9</v>
      </c>
    </row>
    <row r="3" ht="24.5" customHeight="1" spans="1:4">
      <c r="A3" s="25">
        <v>1</v>
      </c>
      <c r="B3" s="99" t="s">
        <v>10</v>
      </c>
      <c r="C3" s="100" t="s">
        <v>11</v>
      </c>
      <c r="D3" s="101" t="s">
        <v>12</v>
      </c>
    </row>
    <row r="4" ht="24.5" customHeight="1" spans="1:4">
      <c r="A4" s="25">
        <v>2</v>
      </c>
      <c r="B4" s="99" t="s">
        <v>13</v>
      </c>
      <c r="C4" s="99" t="s">
        <v>14</v>
      </c>
      <c r="D4" s="101" t="s">
        <v>15</v>
      </c>
    </row>
    <row r="5" ht="24.5" customHeight="1" spans="1:4">
      <c r="A5" s="25">
        <v>3</v>
      </c>
      <c r="B5" s="99" t="s">
        <v>16</v>
      </c>
      <c r="C5" s="99" t="s">
        <v>14</v>
      </c>
      <c r="D5" s="101" t="s">
        <v>17</v>
      </c>
    </row>
    <row r="6" ht="24.5" customHeight="1" spans="1:4">
      <c r="A6" s="25">
        <v>4</v>
      </c>
      <c r="B6" s="102"/>
      <c r="C6" s="26"/>
      <c r="D6" s="103"/>
    </row>
    <row r="7" ht="24.5" customHeight="1" spans="1:4">
      <c r="A7" s="25">
        <v>5</v>
      </c>
      <c r="B7" s="102"/>
      <c r="C7" s="102"/>
      <c r="D7" s="103"/>
    </row>
    <row r="8" ht="24.5" customHeight="1" spans="1:4">
      <c r="A8" s="25">
        <v>6</v>
      </c>
      <c r="B8" s="102"/>
      <c r="C8" s="102"/>
      <c r="D8" s="103"/>
    </row>
    <row r="9" ht="24.5" customHeight="1" spans="1:4">
      <c r="A9" s="25">
        <v>7</v>
      </c>
      <c r="B9" s="26"/>
      <c r="C9" s="26"/>
      <c r="D9" s="103"/>
    </row>
    <row r="10" ht="24.5" customHeight="1" spans="1:4">
      <c r="A10" s="104" t="s">
        <v>18</v>
      </c>
      <c r="B10" s="104"/>
      <c r="C10" s="104"/>
      <c r="D10" s="104"/>
    </row>
    <row r="11" ht="24.5" customHeight="1" spans="1:4">
      <c r="A11" s="25" t="s">
        <v>6</v>
      </c>
      <c r="B11" s="25" t="s">
        <v>7</v>
      </c>
      <c r="C11" s="25" t="s">
        <v>19</v>
      </c>
      <c r="D11" s="25" t="s">
        <v>20</v>
      </c>
    </row>
    <row r="12" ht="24.5" customHeight="1" spans="1:4">
      <c r="A12" s="25">
        <v>1</v>
      </c>
      <c r="B12" s="99" t="s">
        <v>10</v>
      </c>
      <c r="C12" s="105" t="s">
        <v>21</v>
      </c>
      <c r="D12" s="26" t="s">
        <v>22</v>
      </c>
    </row>
    <row r="13" ht="24.5" customHeight="1" spans="1:4">
      <c r="A13" s="25">
        <v>2</v>
      </c>
      <c r="B13" s="99" t="s">
        <v>13</v>
      </c>
      <c r="C13" s="105" t="s">
        <v>21</v>
      </c>
      <c r="D13" s="26" t="s">
        <v>23</v>
      </c>
    </row>
    <row r="14" ht="24.5" customHeight="1" spans="1:4">
      <c r="A14" s="25">
        <v>3</v>
      </c>
      <c r="B14" s="99" t="s">
        <v>16</v>
      </c>
      <c r="C14" s="105" t="s">
        <v>21</v>
      </c>
      <c r="D14" s="26" t="s">
        <v>23</v>
      </c>
    </row>
    <row r="15" ht="24.5" customHeight="1" spans="1:4">
      <c r="A15" s="25">
        <v>4</v>
      </c>
      <c r="B15" s="102"/>
      <c r="C15" s="106"/>
      <c r="D15" s="26"/>
    </row>
    <row r="16" ht="24.5" customHeight="1" spans="1:4">
      <c r="A16" s="25">
        <v>5</v>
      </c>
      <c r="B16" s="102"/>
      <c r="C16" s="106"/>
      <c r="D16" s="26"/>
    </row>
    <row r="17" ht="24.5" customHeight="1" spans="1:4">
      <c r="A17" s="25">
        <v>6</v>
      </c>
      <c r="B17" s="102"/>
      <c r="C17" s="106"/>
      <c r="D17" s="26"/>
    </row>
    <row r="18" ht="24.5" customHeight="1" spans="1:4">
      <c r="A18" s="25">
        <v>7</v>
      </c>
      <c r="B18" s="26"/>
      <c r="C18" s="107"/>
      <c r="D18" s="2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zoomScale="83" zoomScaleNormal="83" topLeftCell="A5" workbookViewId="0">
      <selection activeCell="E33" sqref="E33"/>
    </sheetView>
  </sheetViews>
  <sheetFormatPr defaultColWidth="9" defaultRowHeight="32" customHeight="1" outlineLevelCol="5"/>
  <cols>
    <col min="1" max="1" width="5.375" style="60" customWidth="1"/>
    <col min="2" max="2" width="17.25" style="61" customWidth="1"/>
    <col min="3" max="3" width="20.625" style="62" customWidth="1"/>
    <col min="4" max="4" width="4.375" style="60" customWidth="1"/>
    <col min="5" max="5" width="27.25" style="62" customWidth="1"/>
    <col min="6" max="6" width="16" style="63" customWidth="1"/>
    <col min="7" max="252" width="9.625" style="61" customWidth="1"/>
    <col min="253" max="253" width="9.625" style="61"/>
    <col min="254" max="16384" width="9" style="61"/>
  </cols>
  <sheetData>
    <row r="1" ht="42" customHeight="1" spans="1:6">
      <c r="A1" s="64" t="s">
        <v>24</v>
      </c>
      <c r="B1" s="64"/>
      <c r="C1" s="64"/>
      <c r="D1" s="64"/>
      <c r="E1" s="64"/>
      <c r="F1" s="65"/>
    </row>
    <row r="2" customHeight="1" spans="1:6">
      <c r="A2" s="66" t="s">
        <v>25</v>
      </c>
      <c r="B2" s="67"/>
      <c r="C2" s="67"/>
      <c r="D2" s="66"/>
      <c r="E2" s="67"/>
      <c r="F2" s="68"/>
    </row>
    <row r="3" customHeight="1" spans="1:6">
      <c r="A3" s="69" t="s">
        <v>26</v>
      </c>
      <c r="B3" s="70"/>
      <c r="C3" s="70"/>
      <c r="D3" s="69" t="s">
        <v>27</v>
      </c>
      <c r="E3" s="70"/>
      <c r="F3" s="71"/>
    </row>
    <row r="4" customHeight="1" spans="1:6">
      <c r="A4" s="69" t="s">
        <v>6</v>
      </c>
      <c r="B4" s="70" t="s">
        <v>28</v>
      </c>
      <c r="C4" s="70" t="s">
        <v>29</v>
      </c>
      <c r="D4" s="69" t="s">
        <v>6</v>
      </c>
      <c r="E4" s="70" t="s">
        <v>28</v>
      </c>
      <c r="F4" s="71" t="s">
        <v>29</v>
      </c>
    </row>
    <row r="5" customHeight="1" spans="1:6">
      <c r="A5" s="72">
        <v>1</v>
      </c>
      <c r="B5" s="73" t="s">
        <v>30</v>
      </c>
      <c r="C5" s="74">
        <v>5000</v>
      </c>
      <c r="D5" s="72">
        <v>1</v>
      </c>
      <c r="E5" s="75" t="s">
        <v>31</v>
      </c>
      <c r="F5" s="76">
        <v>500</v>
      </c>
    </row>
    <row r="6" customHeight="1" spans="1:6">
      <c r="A6" s="72">
        <v>2</v>
      </c>
      <c r="B6" s="73" t="s">
        <v>32</v>
      </c>
      <c r="C6" s="74">
        <v>6000</v>
      </c>
      <c r="D6" s="72">
        <v>2</v>
      </c>
      <c r="E6" s="75" t="s">
        <v>33</v>
      </c>
      <c r="F6" s="76">
        <v>201.6</v>
      </c>
    </row>
    <row r="7" customHeight="1" spans="1:6">
      <c r="A7" s="72">
        <v>3</v>
      </c>
      <c r="B7" s="73" t="s">
        <v>34</v>
      </c>
      <c r="C7" s="74">
        <v>21620</v>
      </c>
      <c r="D7" s="72">
        <v>3</v>
      </c>
      <c r="E7" s="75" t="s">
        <v>35</v>
      </c>
      <c r="F7" s="76">
        <v>1225.67</v>
      </c>
    </row>
    <row r="8" customHeight="1" spans="1:6">
      <c r="A8" s="72">
        <v>4</v>
      </c>
      <c r="B8" s="73" t="s">
        <v>36</v>
      </c>
      <c r="C8" s="74">
        <v>49500</v>
      </c>
      <c r="D8" s="72">
        <v>4</v>
      </c>
      <c r="E8" s="75" t="s">
        <v>37</v>
      </c>
      <c r="F8" s="76">
        <v>140</v>
      </c>
    </row>
    <row r="9" customHeight="1" spans="1:6">
      <c r="A9" s="72">
        <v>5</v>
      </c>
      <c r="B9" s="73" t="s">
        <v>38</v>
      </c>
      <c r="C9" s="74">
        <v>500</v>
      </c>
      <c r="D9" s="72">
        <v>5</v>
      </c>
      <c r="E9" s="75" t="s">
        <v>39</v>
      </c>
      <c r="F9" s="76">
        <v>337</v>
      </c>
    </row>
    <row r="10" ht="50" customHeight="1" spans="1:6">
      <c r="A10" s="72">
        <v>6</v>
      </c>
      <c r="B10" s="73" t="s">
        <v>40</v>
      </c>
      <c r="C10" s="74">
        <v>16020</v>
      </c>
      <c r="D10" s="72">
        <v>6</v>
      </c>
      <c r="E10" s="75" t="s">
        <v>41</v>
      </c>
      <c r="F10" s="76">
        <v>300</v>
      </c>
    </row>
    <row r="11" ht="54" customHeight="1" spans="1:6">
      <c r="A11" s="72">
        <v>7</v>
      </c>
      <c r="B11" s="73" t="s">
        <v>42</v>
      </c>
      <c r="C11" s="74">
        <v>111000</v>
      </c>
      <c r="D11" s="72">
        <v>7</v>
      </c>
      <c r="E11" s="77" t="s">
        <v>43</v>
      </c>
      <c r="F11" s="76">
        <v>2301.2</v>
      </c>
    </row>
    <row r="12" ht="37.5" spans="1:6">
      <c r="A12" s="72">
        <v>8</v>
      </c>
      <c r="B12" s="73" t="s">
        <v>44</v>
      </c>
      <c r="C12" s="74">
        <v>7750</v>
      </c>
      <c r="D12" s="72">
        <v>8</v>
      </c>
      <c r="E12" s="78" t="s">
        <v>45</v>
      </c>
      <c r="F12" s="79">
        <v>4500</v>
      </c>
    </row>
    <row r="13" ht="61" customHeight="1" spans="1:6">
      <c r="A13" s="72">
        <v>9</v>
      </c>
      <c r="B13" s="73" t="s">
        <v>46</v>
      </c>
      <c r="C13" s="74">
        <v>6417500</v>
      </c>
      <c r="D13" s="72">
        <v>9</v>
      </c>
      <c r="E13" s="78" t="s">
        <v>45</v>
      </c>
      <c r="F13" s="79">
        <v>2400</v>
      </c>
    </row>
    <row r="14" ht="61" customHeight="1" spans="1:6">
      <c r="A14" s="72">
        <v>10</v>
      </c>
      <c r="B14" s="73" t="s">
        <v>47</v>
      </c>
      <c r="C14" s="74">
        <v>1679.59</v>
      </c>
      <c r="D14" s="72">
        <v>10</v>
      </c>
      <c r="E14" s="78" t="s">
        <v>45</v>
      </c>
      <c r="F14" s="79">
        <v>4500</v>
      </c>
    </row>
    <row r="15" customHeight="1" spans="1:6">
      <c r="A15" s="72">
        <v>11</v>
      </c>
      <c r="B15" s="73" t="s">
        <v>48</v>
      </c>
      <c r="C15" s="74">
        <v>3531</v>
      </c>
      <c r="D15" s="72">
        <v>11</v>
      </c>
      <c r="E15" s="75" t="s">
        <v>49</v>
      </c>
      <c r="F15" s="76">
        <v>1140</v>
      </c>
    </row>
    <row r="16" ht="68" customHeight="1" spans="1:6">
      <c r="A16" s="80" t="s">
        <v>50</v>
      </c>
      <c r="B16" s="81" t="s">
        <v>51</v>
      </c>
      <c r="C16" s="82">
        <f>SUM(C5:C15)</f>
        <v>6640100.59</v>
      </c>
      <c r="D16" s="72">
        <v>12</v>
      </c>
      <c r="E16" s="75" t="s">
        <v>52</v>
      </c>
      <c r="F16" s="76">
        <v>1080</v>
      </c>
    </row>
    <row r="17" ht="45" customHeight="1" spans="1:6">
      <c r="A17" s="72"/>
      <c r="B17" s="83"/>
      <c r="C17" s="82"/>
      <c r="D17" s="72">
        <v>13</v>
      </c>
      <c r="E17" s="75" t="s">
        <v>53</v>
      </c>
      <c r="F17" s="76">
        <v>1140</v>
      </c>
    </row>
    <row r="18" customHeight="1" spans="1:6">
      <c r="A18" s="72"/>
      <c r="B18" s="83"/>
      <c r="C18" s="82"/>
      <c r="D18" s="72">
        <v>14</v>
      </c>
      <c r="E18" s="78" t="s">
        <v>54</v>
      </c>
      <c r="F18" s="79">
        <v>60</v>
      </c>
    </row>
    <row r="19" customHeight="1" spans="1:6">
      <c r="A19" s="72"/>
      <c r="B19" s="83"/>
      <c r="C19" s="82"/>
      <c r="D19" s="72">
        <v>15</v>
      </c>
      <c r="E19" s="78" t="s">
        <v>55</v>
      </c>
      <c r="F19" s="79">
        <v>60</v>
      </c>
    </row>
    <row r="20" customHeight="1" spans="1:6">
      <c r="A20" s="72"/>
      <c r="B20" s="83"/>
      <c r="C20" s="82"/>
      <c r="D20" s="72">
        <v>16</v>
      </c>
      <c r="E20" s="78" t="s">
        <v>56</v>
      </c>
      <c r="F20" s="79">
        <v>120</v>
      </c>
    </row>
    <row r="21" customHeight="1" spans="1:6">
      <c r="A21" s="72"/>
      <c r="B21" s="83"/>
      <c r="C21" s="82"/>
      <c r="D21" s="72">
        <v>17</v>
      </c>
      <c r="E21" s="78" t="s">
        <v>57</v>
      </c>
      <c r="F21" s="79">
        <v>120</v>
      </c>
    </row>
    <row r="22" customHeight="1" spans="1:6">
      <c r="A22" s="72"/>
      <c r="B22" s="83"/>
      <c r="C22" s="82"/>
      <c r="D22" s="72">
        <v>18</v>
      </c>
      <c r="E22" s="78" t="s">
        <v>58</v>
      </c>
      <c r="F22" s="79">
        <v>60</v>
      </c>
    </row>
    <row r="23" ht="45" customHeight="1" spans="1:6">
      <c r="A23" s="72"/>
      <c r="B23" s="83"/>
      <c r="C23" s="82"/>
      <c r="D23" s="72">
        <v>19</v>
      </c>
      <c r="E23" s="84" t="s">
        <v>59</v>
      </c>
      <c r="F23" s="85">
        <v>1500</v>
      </c>
    </row>
    <row r="24" ht="45" customHeight="1" spans="1:6">
      <c r="A24" s="72"/>
      <c r="B24" s="83"/>
      <c r="C24" s="82"/>
      <c r="D24" s="72">
        <v>20</v>
      </c>
      <c r="E24" s="84" t="s">
        <v>60</v>
      </c>
      <c r="F24" s="85">
        <v>1500</v>
      </c>
    </row>
    <row r="25" ht="45" customHeight="1" spans="1:6">
      <c r="A25" s="72"/>
      <c r="B25" s="83"/>
      <c r="C25" s="82"/>
      <c r="D25" s="72">
        <v>21</v>
      </c>
      <c r="E25" s="84" t="s">
        <v>59</v>
      </c>
      <c r="F25" s="85">
        <v>1500</v>
      </c>
    </row>
    <row r="26" ht="45" customHeight="1" spans="1:6">
      <c r="A26" s="72"/>
      <c r="B26" s="83"/>
      <c r="C26" s="82"/>
      <c r="D26" s="72">
        <v>22</v>
      </c>
      <c r="E26" s="84" t="s">
        <v>60</v>
      </c>
      <c r="F26" s="85">
        <v>1500</v>
      </c>
    </row>
    <row r="27" ht="39" customHeight="1" spans="1:6">
      <c r="A27" s="72"/>
      <c r="B27" s="83"/>
      <c r="C27" s="82"/>
      <c r="D27" s="72">
        <v>23</v>
      </c>
      <c r="E27" s="78" t="s">
        <v>61</v>
      </c>
      <c r="F27" s="79">
        <v>1200</v>
      </c>
    </row>
    <row r="28" ht="39" customHeight="1" spans="1:6">
      <c r="A28" s="72"/>
      <c r="B28" s="83"/>
      <c r="C28" s="82"/>
      <c r="D28" s="72">
        <v>24</v>
      </c>
      <c r="E28" s="75" t="s">
        <v>62</v>
      </c>
      <c r="F28" s="76">
        <v>2600</v>
      </c>
    </row>
    <row r="29" ht="45" customHeight="1" spans="1:6">
      <c r="A29" s="72"/>
      <c r="B29" s="83"/>
      <c r="C29" s="82"/>
      <c r="D29" s="72">
        <v>25</v>
      </c>
      <c r="E29" s="86" t="s">
        <v>63</v>
      </c>
      <c r="F29" s="87">
        <v>24000</v>
      </c>
    </row>
    <row r="30" ht="45" customHeight="1" spans="1:6">
      <c r="A30" s="72"/>
      <c r="B30" s="83"/>
      <c r="C30" s="82"/>
      <c r="D30" s="72">
        <v>26</v>
      </c>
      <c r="E30" s="84" t="s">
        <v>64</v>
      </c>
      <c r="F30" s="85">
        <v>1500</v>
      </c>
    </row>
    <row r="31" ht="45" customHeight="1" spans="1:6">
      <c r="A31" s="72"/>
      <c r="B31" s="83"/>
      <c r="C31" s="82"/>
      <c r="D31" s="72">
        <v>27</v>
      </c>
      <c r="E31" s="84" t="s">
        <v>64</v>
      </c>
      <c r="F31" s="85">
        <v>1500</v>
      </c>
    </row>
    <row r="32" ht="45" customHeight="1" spans="1:6">
      <c r="A32" s="72"/>
      <c r="B32" s="83"/>
      <c r="C32" s="82"/>
      <c r="D32" s="72">
        <v>28</v>
      </c>
      <c r="E32" s="88" t="s">
        <v>65</v>
      </c>
      <c r="F32" s="89">
        <v>180</v>
      </c>
    </row>
    <row r="33" ht="37" customHeight="1" spans="1:6">
      <c r="A33" s="72"/>
      <c r="B33" s="83"/>
      <c r="C33" s="82"/>
      <c r="D33" s="72">
        <v>29</v>
      </c>
      <c r="E33" s="90" t="s">
        <v>66</v>
      </c>
      <c r="F33" s="91">
        <v>1128.3</v>
      </c>
    </row>
    <row r="34" ht="37" customHeight="1" spans="1:6">
      <c r="A34" s="72"/>
      <c r="B34" s="83"/>
      <c r="C34" s="82"/>
      <c r="D34" s="72">
        <v>30</v>
      </c>
      <c r="E34" s="90" t="s">
        <v>67</v>
      </c>
      <c r="F34" s="91">
        <v>400</v>
      </c>
    </row>
    <row r="35" ht="55" customHeight="1" spans="1:6">
      <c r="A35" s="72"/>
      <c r="B35" s="83"/>
      <c r="C35" s="82"/>
      <c r="D35" s="72">
        <v>31</v>
      </c>
      <c r="E35" s="77" t="s">
        <v>68</v>
      </c>
      <c r="F35" s="91">
        <v>2798.2</v>
      </c>
    </row>
    <row r="36" ht="38" customHeight="1" spans="1:6">
      <c r="A36" s="72"/>
      <c r="B36" s="83"/>
      <c r="C36" s="82"/>
      <c r="D36" s="72">
        <v>32</v>
      </c>
      <c r="E36" s="88" t="s">
        <v>69</v>
      </c>
      <c r="F36" s="89">
        <v>2340</v>
      </c>
    </row>
    <row r="37" ht="38" customHeight="1" spans="1:6">
      <c r="A37" s="72"/>
      <c r="B37" s="83"/>
      <c r="C37" s="82"/>
      <c r="D37" s="72">
        <v>33</v>
      </c>
      <c r="E37" s="88" t="s">
        <v>70</v>
      </c>
      <c r="F37" s="89">
        <v>2075</v>
      </c>
    </row>
    <row r="38" customHeight="1" spans="1:6">
      <c r="A38" s="72"/>
      <c r="B38" s="83"/>
      <c r="C38" s="82"/>
      <c r="D38" s="72">
        <v>34</v>
      </c>
      <c r="E38" s="88" t="s">
        <v>71</v>
      </c>
      <c r="F38" s="89">
        <v>1050</v>
      </c>
    </row>
    <row r="39" customHeight="1" spans="1:6">
      <c r="A39" s="72"/>
      <c r="B39" s="83"/>
      <c r="C39" s="82"/>
      <c r="D39" s="72">
        <v>35</v>
      </c>
      <c r="E39" s="88" t="s">
        <v>72</v>
      </c>
      <c r="F39" s="89">
        <v>360</v>
      </c>
    </row>
    <row r="40" customHeight="1" spans="1:6">
      <c r="A40" s="72"/>
      <c r="B40" s="83"/>
      <c r="C40" s="82"/>
      <c r="D40" s="72">
        <v>36</v>
      </c>
      <c r="E40" s="88" t="s">
        <v>73</v>
      </c>
      <c r="F40" s="89">
        <v>6000</v>
      </c>
    </row>
    <row r="41" ht="46" customHeight="1" spans="1:6">
      <c r="A41" s="72"/>
      <c r="B41" s="83"/>
      <c r="C41" s="82"/>
      <c r="D41" s="72">
        <v>37</v>
      </c>
      <c r="E41" s="84" t="s">
        <v>74</v>
      </c>
      <c r="F41" s="85">
        <v>4887.05</v>
      </c>
    </row>
    <row r="42" customHeight="1" spans="1:6">
      <c r="A42" s="72"/>
      <c r="B42" s="83"/>
      <c r="C42" s="82"/>
      <c r="D42" s="72">
        <v>38</v>
      </c>
      <c r="E42" s="88" t="s">
        <v>75</v>
      </c>
      <c r="F42" s="85">
        <v>200</v>
      </c>
    </row>
    <row r="43" customHeight="1" spans="1:6">
      <c r="A43" s="72"/>
      <c r="B43" s="83"/>
      <c r="C43" s="82"/>
      <c r="D43" s="72">
        <v>39</v>
      </c>
      <c r="E43" s="88" t="s">
        <v>76</v>
      </c>
      <c r="F43" s="85">
        <v>1880</v>
      </c>
    </row>
    <row r="44" customHeight="1" spans="1:6">
      <c r="A44" s="72"/>
      <c r="B44" s="83"/>
      <c r="C44" s="82"/>
      <c r="D44" s="72">
        <v>40</v>
      </c>
      <c r="E44" s="88" t="s">
        <v>77</v>
      </c>
      <c r="F44" s="85">
        <v>30</v>
      </c>
    </row>
    <row r="45" customHeight="1" spans="1:6">
      <c r="A45" s="72"/>
      <c r="B45" s="83"/>
      <c r="C45" s="82"/>
      <c r="D45" s="72">
        <v>41</v>
      </c>
      <c r="E45" s="88" t="s">
        <v>78</v>
      </c>
      <c r="F45" s="85">
        <v>67</v>
      </c>
    </row>
    <row r="46" customHeight="1" spans="1:6">
      <c r="A46" s="72"/>
      <c r="B46" s="83"/>
      <c r="C46" s="82"/>
      <c r="D46" s="72">
        <v>42</v>
      </c>
      <c r="E46" s="88" t="s">
        <v>79</v>
      </c>
      <c r="F46" s="85">
        <v>800</v>
      </c>
    </row>
    <row r="47" ht="40" customHeight="1" spans="1:6">
      <c r="A47" s="72"/>
      <c r="B47" s="83"/>
      <c r="C47" s="82"/>
      <c r="D47" s="72">
        <v>43</v>
      </c>
      <c r="E47" s="88" t="s">
        <v>80</v>
      </c>
      <c r="F47" s="85">
        <v>100</v>
      </c>
    </row>
    <row r="48" customHeight="1" spans="1:6">
      <c r="A48" s="72"/>
      <c r="B48" s="83"/>
      <c r="C48" s="82"/>
      <c r="D48" s="72">
        <v>44</v>
      </c>
      <c r="E48" s="92" t="s">
        <v>81</v>
      </c>
      <c r="F48" s="85">
        <v>200</v>
      </c>
    </row>
    <row r="49" customHeight="1" spans="1:6">
      <c r="A49" s="72"/>
      <c r="B49" s="83"/>
      <c r="C49" s="82"/>
      <c r="D49" s="72">
        <v>45</v>
      </c>
      <c r="E49" s="92" t="s">
        <v>81</v>
      </c>
      <c r="F49" s="85">
        <v>200</v>
      </c>
    </row>
    <row r="50" customHeight="1" spans="1:6">
      <c r="A50" s="72"/>
      <c r="B50" s="83"/>
      <c r="C50" s="82"/>
      <c r="D50" s="72">
        <v>46</v>
      </c>
      <c r="E50" s="92" t="s">
        <v>81</v>
      </c>
      <c r="F50" s="85">
        <v>200</v>
      </c>
    </row>
    <row r="51" customHeight="1" spans="1:6">
      <c r="A51" s="72"/>
      <c r="B51" s="83"/>
      <c r="C51" s="82"/>
      <c r="D51" s="72">
        <v>47</v>
      </c>
      <c r="E51" s="84" t="s">
        <v>82</v>
      </c>
      <c r="F51" s="85">
        <v>442.2</v>
      </c>
    </row>
    <row r="52" customHeight="1" spans="1:6">
      <c r="A52" s="72"/>
      <c r="B52" s="83"/>
      <c r="C52" s="82"/>
      <c r="D52" s="72">
        <v>48</v>
      </c>
      <c r="E52" s="84" t="s">
        <v>83</v>
      </c>
      <c r="F52" s="85">
        <v>33099</v>
      </c>
    </row>
    <row r="53" ht="48" customHeight="1" spans="1:6">
      <c r="A53" s="72"/>
      <c r="B53" s="83"/>
      <c r="C53" s="82"/>
      <c r="D53" s="72">
        <v>49</v>
      </c>
      <c r="E53" s="84" t="s">
        <v>84</v>
      </c>
      <c r="F53" s="85">
        <v>2779</v>
      </c>
    </row>
    <row r="54" ht="52" customHeight="1" spans="1:6">
      <c r="A54" s="72"/>
      <c r="B54" s="83"/>
      <c r="C54" s="82"/>
      <c r="D54" s="72">
        <v>50</v>
      </c>
      <c r="E54" s="93" t="s">
        <v>85</v>
      </c>
      <c r="F54" s="94">
        <v>197500</v>
      </c>
    </row>
    <row r="55" ht="52" customHeight="1" spans="1:6">
      <c r="A55" s="72"/>
      <c r="B55" s="83"/>
      <c r="C55" s="82"/>
      <c r="D55" s="72">
        <v>51</v>
      </c>
      <c r="E55" s="93" t="s">
        <v>86</v>
      </c>
      <c r="F55" s="94">
        <v>88500</v>
      </c>
    </row>
    <row r="56" ht="52" customHeight="1" spans="1:6">
      <c r="A56" s="72"/>
      <c r="B56" s="83"/>
      <c r="C56" s="82"/>
      <c r="D56" s="72">
        <v>52</v>
      </c>
      <c r="E56" s="93" t="s">
        <v>87</v>
      </c>
      <c r="F56" s="94">
        <v>186000</v>
      </c>
    </row>
    <row r="57" ht="52" customHeight="1" spans="1:6">
      <c r="A57" s="72"/>
      <c r="B57" s="83"/>
      <c r="C57" s="82"/>
      <c r="D57" s="72">
        <v>53</v>
      </c>
      <c r="E57" s="93" t="s">
        <v>88</v>
      </c>
      <c r="F57" s="94">
        <v>209500</v>
      </c>
    </row>
    <row r="58" ht="52" customHeight="1" spans="1:6">
      <c r="A58" s="72"/>
      <c r="B58" s="83"/>
      <c r="C58" s="82"/>
      <c r="D58" s="72">
        <v>54</v>
      </c>
      <c r="E58" s="93" t="s">
        <v>89</v>
      </c>
      <c r="F58" s="94">
        <v>27000</v>
      </c>
    </row>
    <row r="59" ht="52" customHeight="1" spans="1:6">
      <c r="A59" s="72"/>
      <c r="B59" s="83"/>
      <c r="C59" s="82"/>
      <c r="D59" s="72">
        <v>55</v>
      </c>
      <c r="E59" s="93" t="s">
        <v>90</v>
      </c>
      <c r="F59" s="94">
        <v>113500</v>
      </c>
    </row>
    <row r="60" ht="52" customHeight="1" spans="1:6">
      <c r="A60" s="72"/>
      <c r="B60" s="83"/>
      <c r="C60" s="82"/>
      <c r="D60" s="72">
        <v>56</v>
      </c>
      <c r="E60" s="93" t="s">
        <v>91</v>
      </c>
      <c r="F60" s="95">
        <v>1210000</v>
      </c>
    </row>
    <row r="61" ht="52" customHeight="1" spans="1:6">
      <c r="A61" s="72"/>
      <c r="B61" s="83"/>
      <c r="C61" s="82"/>
      <c r="D61" s="72">
        <v>57</v>
      </c>
      <c r="E61" s="93" t="s">
        <v>92</v>
      </c>
      <c r="F61" s="95">
        <v>542500</v>
      </c>
    </row>
    <row r="62" ht="52" customHeight="1" spans="1:6">
      <c r="A62" s="72"/>
      <c r="B62" s="83"/>
      <c r="C62" s="82"/>
      <c r="D62" s="72">
        <v>58</v>
      </c>
      <c r="E62" s="93" t="s">
        <v>93</v>
      </c>
      <c r="F62" s="95">
        <v>1138500</v>
      </c>
    </row>
    <row r="63" ht="52" customHeight="1" spans="1:6">
      <c r="A63" s="72"/>
      <c r="B63" s="83"/>
      <c r="C63" s="82"/>
      <c r="D63" s="72">
        <v>59</v>
      </c>
      <c r="E63" s="93" t="s">
        <v>94</v>
      </c>
      <c r="F63" s="95">
        <v>1283000</v>
      </c>
    </row>
    <row r="64" ht="52" customHeight="1" spans="1:6">
      <c r="A64" s="72"/>
      <c r="B64" s="83"/>
      <c r="C64" s="82"/>
      <c r="D64" s="72">
        <v>60</v>
      </c>
      <c r="E64" s="93" t="s">
        <v>95</v>
      </c>
      <c r="F64" s="95">
        <v>165500</v>
      </c>
    </row>
    <row r="65" ht="52" customHeight="1" spans="1:6">
      <c r="A65" s="72"/>
      <c r="B65" s="83"/>
      <c r="C65" s="82"/>
      <c r="D65" s="72">
        <v>61</v>
      </c>
      <c r="E65" s="93" t="s">
        <v>96</v>
      </c>
      <c r="F65" s="95">
        <v>695500</v>
      </c>
    </row>
    <row r="66" ht="49" customHeight="1" spans="1:6">
      <c r="A66" s="72"/>
      <c r="B66" s="83"/>
      <c r="C66" s="82"/>
      <c r="D66" s="80" t="s">
        <v>50</v>
      </c>
      <c r="E66" s="96" t="s">
        <v>97</v>
      </c>
      <c r="F66" s="97">
        <f>SUM(F5:F65)</f>
        <v>5975201.22</v>
      </c>
    </row>
    <row r="67" customHeight="1" spans="1:6">
      <c r="A67" s="72"/>
      <c r="B67" s="83"/>
      <c r="C67" s="82"/>
      <c r="D67" s="72"/>
      <c r="E67" s="82"/>
      <c r="F67" s="97"/>
    </row>
    <row r="68" ht="49" customHeight="1" spans="1:6">
      <c r="A68" s="72"/>
      <c r="B68" s="83"/>
      <c r="C68" s="82"/>
      <c r="D68" s="72"/>
      <c r="E68" s="98" t="s">
        <v>98</v>
      </c>
      <c r="F68" s="82">
        <v>1523900.09</v>
      </c>
    </row>
    <row r="69" ht="49" customHeight="1" spans="1:6">
      <c r="A69" s="72"/>
      <c r="B69" s="83"/>
      <c r="C69" s="82"/>
      <c r="D69" s="72"/>
      <c r="E69" s="98" t="s">
        <v>99</v>
      </c>
      <c r="F69" s="87">
        <v>6640100.59</v>
      </c>
    </row>
    <row r="70" ht="49" customHeight="1" spans="1:6">
      <c r="A70" s="72"/>
      <c r="B70" s="83"/>
      <c r="C70" s="82"/>
      <c r="D70" s="72"/>
      <c r="E70" s="98" t="s">
        <v>100</v>
      </c>
      <c r="F70" s="87">
        <v>5975201.22</v>
      </c>
    </row>
    <row r="71" ht="49" customHeight="1" spans="1:6">
      <c r="A71" s="72"/>
      <c r="B71" s="83"/>
      <c r="C71" s="82"/>
      <c r="D71" s="72"/>
      <c r="E71" s="98" t="s">
        <v>101</v>
      </c>
      <c r="F71" s="87">
        <f>F68+F69-F70</f>
        <v>2188799.46</v>
      </c>
    </row>
    <row r="72" ht="49" customHeight="1"/>
    <row r="73" ht="49" customHeight="1"/>
  </sheetData>
  <mergeCells count="4">
    <mergeCell ref="A1:F1"/>
    <mergeCell ref="A2:F2"/>
    <mergeCell ref="A3:C3"/>
    <mergeCell ref="D3:F3"/>
  </mergeCells>
  <printOptions horizontalCentered="1" verticalCentered="1"/>
  <pageMargins left="0.196527777777778" right="0.196527777777778" top="0.2125" bottom="0.409027777777778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SheetLayoutView="60" workbookViewId="0">
      <selection activeCell="C27" sqref="C27"/>
    </sheetView>
  </sheetViews>
  <sheetFormatPr defaultColWidth="9" defaultRowHeight="21.2" customHeight="1"/>
  <cols>
    <col min="1" max="2" width="8" style="36" customWidth="1"/>
    <col min="3" max="3" width="5.58333333333333" style="36" customWidth="1"/>
    <col min="4" max="4" width="8" style="36" customWidth="1"/>
    <col min="5" max="5" width="10.5833333333333" style="37" customWidth="1"/>
    <col min="6" max="7" width="8" style="36" customWidth="1"/>
    <col min="8" max="8" width="5.58333333333333" style="36" customWidth="1"/>
    <col min="9" max="9" width="8" style="36" customWidth="1"/>
    <col min="10" max="10" width="10.5833333333333" style="36" customWidth="1"/>
  </cols>
  <sheetData>
    <row r="1" customHeight="1" spans="1:10">
      <c r="A1" s="38" t="s">
        <v>102</v>
      </c>
      <c r="B1" s="38"/>
      <c r="C1" s="38"/>
      <c r="D1" s="38"/>
      <c r="E1" s="39"/>
      <c r="F1" s="38"/>
      <c r="G1" s="38"/>
      <c r="H1" s="38"/>
      <c r="I1" s="38"/>
      <c r="J1" s="38"/>
    </row>
    <row r="2" ht="28" customHeight="1" spans="1:10">
      <c r="A2" s="40" t="s">
        <v>6</v>
      </c>
      <c r="B2" s="40" t="s">
        <v>7</v>
      </c>
      <c r="C2" s="41" t="s">
        <v>103</v>
      </c>
      <c r="D2" s="40" t="s">
        <v>104</v>
      </c>
      <c r="E2" s="40" t="s">
        <v>105</v>
      </c>
      <c r="F2" s="40" t="s">
        <v>6</v>
      </c>
      <c r="G2" s="40" t="s">
        <v>7</v>
      </c>
      <c r="H2" s="41" t="s">
        <v>103</v>
      </c>
      <c r="I2" s="40" t="s">
        <v>104</v>
      </c>
      <c r="J2" s="40" t="s">
        <v>105</v>
      </c>
    </row>
    <row r="3" customHeight="1" spans="1:10">
      <c r="A3" s="42">
        <v>1</v>
      </c>
      <c r="B3" s="43" t="s">
        <v>106</v>
      </c>
      <c r="C3" s="44">
        <v>2</v>
      </c>
      <c r="D3" s="45">
        <v>436</v>
      </c>
      <c r="E3" s="46" t="s">
        <v>107</v>
      </c>
      <c r="F3" s="42">
        <v>20</v>
      </c>
      <c r="G3" s="43" t="s">
        <v>108</v>
      </c>
      <c r="H3" s="47">
        <v>1</v>
      </c>
      <c r="I3" s="45">
        <v>227</v>
      </c>
      <c r="J3" s="48" t="s">
        <v>107</v>
      </c>
    </row>
    <row r="4" customHeight="1" spans="1:10">
      <c r="A4" s="42">
        <v>2</v>
      </c>
      <c r="B4" s="43" t="s">
        <v>109</v>
      </c>
      <c r="C4" s="47">
        <v>1</v>
      </c>
      <c r="D4" s="45">
        <v>217</v>
      </c>
      <c r="E4" s="48" t="s">
        <v>107</v>
      </c>
      <c r="F4" s="42">
        <v>21</v>
      </c>
      <c r="G4" s="43" t="s">
        <v>110</v>
      </c>
      <c r="H4" s="47">
        <v>2</v>
      </c>
      <c r="I4" s="45">
        <v>454</v>
      </c>
      <c r="J4" s="48" t="s">
        <v>107</v>
      </c>
    </row>
    <row r="5" customHeight="1" spans="1:10">
      <c r="A5" s="42">
        <v>3</v>
      </c>
      <c r="B5" s="43" t="s">
        <v>111</v>
      </c>
      <c r="C5" s="47">
        <v>1</v>
      </c>
      <c r="D5" s="45">
        <v>237</v>
      </c>
      <c r="E5" s="48" t="s">
        <v>107</v>
      </c>
      <c r="F5" s="42">
        <v>22</v>
      </c>
      <c r="G5" s="43" t="s">
        <v>112</v>
      </c>
      <c r="H5" s="47">
        <v>1</v>
      </c>
      <c r="I5" s="45">
        <v>227</v>
      </c>
      <c r="J5" s="48" t="s">
        <v>107</v>
      </c>
    </row>
    <row r="6" customHeight="1" spans="1:10">
      <c r="A6" s="42">
        <v>4</v>
      </c>
      <c r="B6" s="43" t="s">
        <v>113</v>
      </c>
      <c r="C6" s="47">
        <v>2</v>
      </c>
      <c r="D6" s="45">
        <v>434</v>
      </c>
      <c r="E6" s="48" t="s">
        <v>107</v>
      </c>
      <c r="F6" s="42">
        <v>23</v>
      </c>
      <c r="G6" s="43" t="s">
        <v>114</v>
      </c>
      <c r="H6" s="47">
        <v>4</v>
      </c>
      <c r="I6" s="45">
        <v>860</v>
      </c>
      <c r="J6" s="48" t="s">
        <v>107</v>
      </c>
    </row>
    <row r="7" customHeight="1" spans="1:10">
      <c r="A7" s="42">
        <v>5</v>
      </c>
      <c r="B7" s="43" t="s">
        <v>115</v>
      </c>
      <c r="C7" s="47">
        <v>2</v>
      </c>
      <c r="D7" s="45">
        <v>460</v>
      </c>
      <c r="E7" s="48" t="s">
        <v>107</v>
      </c>
      <c r="F7" s="42">
        <v>24</v>
      </c>
      <c r="G7" s="43" t="s">
        <v>116</v>
      </c>
      <c r="H7" s="47">
        <v>1</v>
      </c>
      <c r="I7" s="45">
        <v>220</v>
      </c>
      <c r="J7" s="48" t="s">
        <v>107</v>
      </c>
    </row>
    <row r="8" customHeight="1" spans="1:10">
      <c r="A8" s="42">
        <v>6</v>
      </c>
      <c r="B8" s="43" t="s">
        <v>117</v>
      </c>
      <c r="C8" s="47">
        <v>1</v>
      </c>
      <c r="D8" s="45">
        <v>227</v>
      </c>
      <c r="E8" s="48" t="s">
        <v>107</v>
      </c>
      <c r="F8" s="42">
        <v>25</v>
      </c>
      <c r="G8" s="43" t="s">
        <v>118</v>
      </c>
      <c r="H8" s="47">
        <v>1</v>
      </c>
      <c r="I8" s="45">
        <v>227</v>
      </c>
      <c r="J8" s="48" t="s">
        <v>107</v>
      </c>
    </row>
    <row r="9" customHeight="1" spans="1:10">
      <c r="A9" s="42">
        <v>7</v>
      </c>
      <c r="B9" s="43" t="s">
        <v>119</v>
      </c>
      <c r="C9" s="47">
        <v>2</v>
      </c>
      <c r="D9" s="45">
        <v>446</v>
      </c>
      <c r="E9" s="48" t="s">
        <v>107</v>
      </c>
      <c r="F9" s="42">
        <v>26</v>
      </c>
      <c r="G9" s="43" t="s">
        <v>120</v>
      </c>
      <c r="H9" s="47">
        <v>2</v>
      </c>
      <c r="I9" s="45">
        <v>452</v>
      </c>
      <c r="J9" s="48" t="s">
        <v>107</v>
      </c>
    </row>
    <row r="10" customHeight="1" spans="1:10">
      <c r="A10" s="42">
        <v>8</v>
      </c>
      <c r="B10" s="43" t="s">
        <v>121</v>
      </c>
      <c r="C10" s="47">
        <v>1</v>
      </c>
      <c r="D10" s="45">
        <v>227</v>
      </c>
      <c r="E10" s="48">
        <v>2021.5</v>
      </c>
      <c r="F10" s="42">
        <v>27</v>
      </c>
      <c r="G10" s="43" t="s">
        <v>122</v>
      </c>
      <c r="H10" s="47">
        <v>1</v>
      </c>
      <c r="I10" s="45">
        <v>237</v>
      </c>
      <c r="J10" s="48" t="s">
        <v>107</v>
      </c>
    </row>
    <row r="11" customHeight="1" spans="1:10">
      <c r="A11" s="42">
        <v>9</v>
      </c>
      <c r="B11" s="43" t="s">
        <v>123</v>
      </c>
      <c r="C11" s="47">
        <v>1</v>
      </c>
      <c r="D11" s="45">
        <v>219</v>
      </c>
      <c r="E11" s="48" t="s">
        <v>107</v>
      </c>
      <c r="F11" s="42">
        <v>28</v>
      </c>
      <c r="G11" s="43" t="s">
        <v>124</v>
      </c>
      <c r="H11" s="47">
        <v>1</v>
      </c>
      <c r="I11" s="45">
        <v>227</v>
      </c>
      <c r="J11" s="48" t="s">
        <v>107</v>
      </c>
    </row>
    <row r="12" customHeight="1" spans="1:10">
      <c r="A12" s="42">
        <v>10</v>
      </c>
      <c r="B12" s="43" t="s">
        <v>125</v>
      </c>
      <c r="C12" s="47">
        <v>1</v>
      </c>
      <c r="D12" s="45">
        <v>227</v>
      </c>
      <c r="E12" s="48" t="s">
        <v>107</v>
      </c>
      <c r="F12" s="42">
        <v>29</v>
      </c>
      <c r="G12" s="43" t="s">
        <v>126</v>
      </c>
      <c r="H12" s="47">
        <v>1</v>
      </c>
      <c r="I12" s="45">
        <v>219</v>
      </c>
      <c r="J12" s="48" t="s">
        <v>107</v>
      </c>
    </row>
    <row r="13" customHeight="1" spans="1:10">
      <c r="A13" s="42">
        <v>11</v>
      </c>
      <c r="B13" s="43" t="s">
        <v>127</v>
      </c>
      <c r="C13" s="47">
        <v>1</v>
      </c>
      <c r="D13" s="45">
        <v>230</v>
      </c>
      <c r="E13" s="48" t="s">
        <v>107</v>
      </c>
      <c r="F13" s="42">
        <v>30</v>
      </c>
      <c r="G13" s="43" t="s">
        <v>128</v>
      </c>
      <c r="H13" s="47">
        <v>1</v>
      </c>
      <c r="I13" s="45">
        <v>227</v>
      </c>
      <c r="J13" s="48">
        <v>2021.5</v>
      </c>
    </row>
    <row r="14" customHeight="1" spans="1:10">
      <c r="A14" s="42">
        <v>12</v>
      </c>
      <c r="B14" s="43" t="s">
        <v>129</v>
      </c>
      <c r="C14" s="44">
        <v>2</v>
      </c>
      <c r="D14" s="49">
        <v>460</v>
      </c>
      <c r="E14" s="46" t="s">
        <v>107</v>
      </c>
      <c r="F14" s="42">
        <v>31</v>
      </c>
      <c r="G14" s="50" t="s">
        <v>130</v>
      </c>
      <c r="H14" s="51">
        <v>1</v>
      </c>
      <c r="I14" s="45">
        <v>227</v>
      </c>
      <c r="J14" s="58" t="s">
        <v>131</v>
      </c>
    </row>
    <row r="15" customHeight="1" spans="1:13">
      <c r="A15" s="42">
        <v>13</v>
      </c>
      <c r="B15" s="43" t="s">
        <v>132</v>
      </c>
      <c r="C15" s="47">
        <v>2</v>
      </c>
      <c r="D15" s="45">
        <v>430</v>
      </c>
      <c r="E15" s="48" t="s">
        <v>107</v>
      </c>
      <c r="F15" s="42">
        <v>32</v>
      </c>
      <c r="G15" s="43" t="s">
        <v>133</v>
      </c>
      <c r="H15" s="52">
        <v>1</v>
      </c>
      <c r="I15" s="45">
        <v>300</v>
      </c>
      <c r="J15" s="52">
        <v>2022.12</v>
      </c>
      <c r="M15" s="36"/>
    </row>
    <row r="16" customHeight="1" spans="1:10">
      <c r="A16" s="42">
        <v>14</v>
      </c>
      <c r="B16" s="43" t="s">
        <v>134</v>
      </c>
      <c r="C16" s="47">
        <v>1</v>
      </c>
      <c r="D16" s="45">
        <v>227</v>
      </c>
      <c r="E16" s="48" t="s">
        <v>135</v>
      </c>
      <c r="F16" s="42">
        <v>33</v>
      </c>
      <c r="G16" s="43" t="s">
        <v>136</v>
      </c>
      <c r="H16" s="52">
        <v>1</v>
      </c>
      <c r="I16" s="52">
        <v>227</v>
      </c>
      <c r="J16" s="52">
        <v>2023.7</v>
      </c>
    </row>
    <row r="17" customHeight="1" spans="1:10">
      <c r="A17" s="42">
        <v>15</v>
      </c>
      <c r="B17" s="43" t="s">
        <v>137</v>
      </c>
      <c r="C17" s="47">
        <v>1</v>
      </c>
      <c r="D17" s="45">
        <v>217</v>
      </c>
      <c r="E17" s="48" t="s">
        <v>107</v>
      </c>
      <c r="F17" s="42">
        <v>34</v>
      </c>
      <c r="G17" s="42" t="s">
        <v>138</v>
      </c>
      <c r="H17" s="52">
        <v>1</v>
      </c>
      <c r="I17" s="52">
        <v>227</v>
      </c>
      <c r="J17" s="52">
        <v>2023.7</v>
      </c>
    </row>
    <row r="18" customHeight="1" spans="1:10">
      <c r="A18" s="42">
        <v>16</v>
      </c>
      <c r="B18" s="43" t="s">
        <v>139</v>
      </c>
      <c r="C18" s="47">
        <v>1</v>
      </c>
      <c r="D18" s="45">
        <v>217</v>
      </c>
      <c r="E18" s="48" t="s">
        <v>107</v>
      </c>
      <c r="F18" s="42">
        <v>35</v>
      </c>
      <c r="G18" s="19" t="s">
        <v>140</v>
      </c>
      <c r="H18" s="19">
        <v>2</v>
      </c>
      <c r="I18" s="19">
        <v>460</v>
      </c>
      <c r="J18" s="19">
        <v>2023.12</v>
      </c>
    </row>
    <row r="19" customHeight="1" spans="1:10">
      <c r="A19" s="42">
        <v>17</v>
      </c>
      <c r="B19" s="43" t="s">
        <v>141</v>
      </c>
      <c r="C19" s="53">
        <v>1</v>
      </c>
      <c r="D19" s="45">
        <v>227</v>
      </c>
      <c r="E19" s="54" t="s">
        <v>107</v>
      </c>
      <c r="F19" s="42">
        <v>36</v>
      </c>
      <c r="G19" s="55"/>
      <c r="H19" s="52"/>
      <c r="I19" s="52"/>
      <c r="J19" s="59"/>
    </row>
    <row r="20" ht="35" customHeight="1" spans="1:10">
      <c r="A20" s="42">
        <v>18</v>
      </c>
      <c r="B20" s="43" t="s">
        <v>142</v>
      </c>
      <c r="C20" s="47">
        <v>1</v>
      </c>
      <c r="D20" s="45">
        <v>227</v>
      </c>
      <c r="E20" s="48">
        <v>2021.5</v>
      </c>
      <c r="F20" s="42"/>
      <c r="G20" s="55"/>
      <c r="H20" s="52"/>
      <c r="I20" s="52"/>
      <c r="J20" s="59"/>
    </row>
    <row r="21" ht="30" customHeight="1" spans="1:10">
      <c r="A21" s="42">
        <v>19</v>
      </c>
      <c r="B21" s="43" t="s">
        <v>143</v>
      </c>
      <c r="C21" s="47">
        <v>1</v>
      </c>
      <c r="D21" s="45">
        <v>220</v>
      </c>
      <c r="E21" s="48" t="s">
        <v>107</v>
      </c>
      <c r="F21" s="19"/>
      <c r="G21" s="19"/>
      <c r="H21" s="19"/>
      <c r="I21" s="19"/>
      <c r="J21" s="19"/>
    </row>
    <row r="22" customHeight="1" spans="6:10">
      <c r="F22" s="56"/>
      <c r="G22" s="56"/>
      <c r="H22" s="56"/>
      <c r="I22" s="56"/>
      <c r="J22" s="56"/>
    </row>
    <row r="23" customHeight="1" spans="1:10">
      <c r="A23" s="56" t="s">
        <v>144</v>
      </c>
      <c r="B23" s="56"/>
      <c r="C23" s="56"/>
      <c r="D23" s="56"/>
      <c r="E23" s="56"/>
      <c r="F23" s="56"/>
      <c r="G23" s="56"/>
      <c r="H23" s="56"/>
      <c r="I23" s="56"/>
      <c r="J23" s="56"/>
    </row>
    <row r="24" ht="34" customHeight="1" spans="1:10">
      <c r="A24" s="40">
        <v>5</v>
      </c>
      <c r="B24" s="40" t="s">
        <v>7</v>
      </c>
      <c r="C24" s="40" t="s">
        <v>19</v>
      </c>
      <c r="D24" s="41" t="s">
        <v>145</v>
      </c>
      <c r="E24" s="40" t="s">
        <v>146</v>
      </c>
      <c r="F24" s="40" t="s">
        <v>6</v>
      </c>
      <c r="G24" s="40" t="s">
        <v>7</v>
      </c>
      <c r="H24" s="40" t="s">
        <v>19</v>
      </c>
      <c r="I24" s="41" t="s">
        <v>145</v>
      </c>
      <c r="J24" s="40" t="s">
        <v>146</v>
      </c>
    </row>
    <row r="25" customHeight="1" spans="1:10">
      <c r="A25" s="57">
        <v>1</v>
      </c>
      <c r="B25" s="57"/>
      <c r="C25" s="57"/>
      <c r="D25" s="57"/>
      <c r="E25" s="57"/>
      <c r="F25" s="57">
        <v>10</v>
      </c>
      <c r="G25" s="57"/>
      <c r="H25" s="57"/>
      <c r="I25" s="57"/>
      <c r="J25" s="57"/>
    </row>
    <row r="26" customHeight="1" spans="1:10">
      <c r="A26" s="57">
        <v>2</v>
      </c>
      <c r="B26" s="57"/>
      <c r="C26" s="57"/>
      <c r="D26" s="57"/>
      <c r="E26" s="57"/>
      <c r="F26" s="57">
        <v>11</v>
      </c>
      <c r="G26" s="57"/>
      <c r="H26" s="57"/>
      <c r="I26" s="57"/>
      <c r="J26" s="57"/>
    </row>
    <row r="27" customHeight="1" spans="1:10">
      <c r="A27" s="57">
        <v>3</v>
      </c>
      <c r="B27" s="57"/>
      <c r="C27" s="57"/>
      <c r="D27" s="57"/>
      <c r="E27" s="57"/>
      <c r="F27" s="57">
        <v>12</v>
      </c>
      <c r="G27" s="57"/>
      <c r="H27" s="57"/>
      <c r="I27" s="57"/>
      <c r="J27" s="57"/>
    </row>
    <row r="28" customHeight="1" spans="1:10">
      <c r="A28" s="57">
        <v>4</v>
      </c>
      <c r="B28" s="57"/>
      <c r="C28" s="57"/>
      <c r="D28" s="57"/>
      <c r="E28" s="57"/>
      <c r="F28" s="57">
        <v>13</v>
      </c>
      <c r="G28" s="57"/>
      <c r="H28" s="57"/>
      <c r="I28" s="57"/>
      <c r="J28" s="57"/>
    </row>
    <row r="29" customHeight="1" spans="1:10">
      <c r="A29" s="57">
        <v>5</v>
      </c>
      <c r="B29" s="57"/>
      <c r="C29" s="57"/>
      <c r="D29" s="57"/>
      <c r="E29" s="57"/>
      <c r="F29" s="57">
        <v>14</v>
      </c>
      <c r="G29" s="57"/>
      <c r="H29" s="57"/>
      <c r="I29" s="57"/>
      <c r="J29" s="57"/>
    </row>
  </sheetData>
  <mergeCells count="2">
    <mergeCell ref="A1:J1"/>
    <mergeCell ref="A23:J23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17 B3:B11 B12:B16 B17:B19 G4:G13 G14:G16">
      <formula1>ISTEXT(B3)</formula1>
    </dataValidation>
    <dataValidation type="custom" allowBlank="1" showInputMessage="1" showErrorMessage="1" errorTitle="出错警告" error="只能填写数字！" promptTitle="必填项" prompt="请填写家庭保障人数" sqref="H3 H13 C16 H17 C3:C11 C12:C13 C14:C15 C17:C19 H4:H8 H9:H10 H11:H12 H14:H16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 D3:D11 D12:D16 D17:D19 I4:I13 I14:I17">
      <formula1>0</formula1>
    </dataValidation>
    <dataValidation allowBlank="1" showInputMessage="1" showErrorMessage="1" errorTitle="出错警告" error="输入格式：yyyy-mm-dd" promptTitle="必填项" prompt="输入格式：yyyy-mm-dd" sqref="J3 E5 J7 J8 E10 E11 J13 E16 J16 J17 E3:E4 E6:E7 E8:E9 E12:E13 E14:E15 E17:E19 J4:J6 J9:J10 J11:J12 J14:J15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K10" sqref="K1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16" t="s">
        <v>147</v>
      </c>
      <c r="B1" s="16"/>
      <c r="C1" s="16"/>
      <c r="D1" s="16"/>
      <c r="E1" s="16"/>
      <c r="F1" s="17"/>
      <c r="G1" s="18"/>
      <c r="H1" s="18"/>
      <c r="I1" s="35"/>
    </row>
    <row r="2" spans="1:9">
      <c r="A2" s="19" t="s">
        <v>148</v>
      </c>
      <c r="B2" s="19"/>
      <c r="C2" s="19"/>
      <c r="D2" s="19"/>
      <c r="E2" s="19"/>
      <c r="F2" s="20"/>
      <c r="G2" s="21"/>
      <c r="H2" s="21"/>
      <c r="I2" s="21"/>
    </row>
    <row r="3" spans="1:9">
      <c r="A3" s="19"/>
      <c r="B3" s="19"/>
      <c r="C3" s="19"/>
      <c r="D3" s="19"/>
      <c r="E3" s="19"/>
      <c r="F3" s="20"/>
      <c r="G3" s="22"/>
      <c r="H3" s="22"/>
      <c r="I3" s="22"/>
    </row>
    <row r="4" spans="1:9">
      <c r="A4" s="19"/>
      <c r="B4" s="19"/>
      <c r="C4" s="19"/>
      <c r="D4" s="19"/>
      <c r="E4" s="19"/>
      <c r="F4" s="20"/>
      <c r="G4" s="22"/>
      <c r="H4" s="22"/>
      <c r="I4" s="22"/>
    </row>
    <row r="5" spans="1:9">
      <c r="A5" s="19"/>
      <c r="B5" s="19"/>
      <c r="C5" s="19"/>
      <c r="D5" s="19"/>
      <c r="E5" s="19"/>
      <c r="F5" s="20"/>
      <c r="G5" s="22"/>
      <c r="H5" s="22"/>
      <c r="I5" s="22"/>
    </row>
    <row r="6" spans="1:9">
      <c r="A6" s="19"/>
      <c r="B6" s="19"/>
      <c r="C6" s="19"/>
      <c r="D6" s="19"/>
      <c r="E6" s="19"/>
      <c r="F6" s="20"/>
      <c r="G6" s="22"/>
      <c r="H6" s="22"/>
      <c r="I6" s="22"/>
    </row>
    <row r="7" spans="1:9">
      <c r="A7" s="19"/>
      <c r="B7" s="19"/>
      <c r="C7" s="19"/>
      <c r="D7" s="19"/>
      <c r="E7" s="19"/>
      <c r="F7" s="20"/>
      <c r="G7" s="22"/>
      <c r="H7" s="22"/>
      <c r="I7" s="22"/>
    </row>
    <row r="8" spans="1:9">
      <c r="A8" s="19"/>
      <c r="B8" s="19"/>
      <c r="C8" s="19"/>
      <c r="D8" s="19"/>
      <c r="E8" s="19"/>
      <c r="F8" s="20"/>
      <c r="G8" s="22"/>
      <c r="H8" s="22"/>
      <c r="I8" s="22"/>
    </row>
    <row r="9" spans="1:9">
      <c r="A9" s="19"/>
      <c r="B9" s="19"/>
      <c r="C9" s="19"/>
      <c r="D9" s="19"/>
      <c r="E9" s="19"/>
      <c r="F9" s="20"/>
      <c r="G9" s="22"/>
      <c r="H9" s="22"/>
      <c r="I9" s="22"/>
    </row>
    <row r="10" spans="1:9">
      <c r="A10" s="19"/>
      <c r="B10" s="19"/>
      <c r="C10" s="19"/>
      <c r="D10" s="19"/>
      <c r="E10" s="19"/>
      <c r="F10" s="20"/>
      <c r="G10" s="22"/>
      <c r="H10" s="22"/>
      <c r="I10" s="22"/>
    </row>
    <row r="11" spans="1:9">
      <c r="A11" s="19"/>
      <c r="B11" s="19"/>
      <c r="C11" s="19"/>
      <c r="D11" s="19"/>
      <c r="E11" s="19"/>
      <c r="F11" s="20"/>
      <c r="G11" s="22"/>
      <c r="H11" s="22"/>
      <c r="I11" s="22"/>
    </row>
    <row r="12" spans="1:9">
      <c r="A12" s="19"/>
      <c r="B12" s="19"/>
      <c r="C12" s="19"/>
      <c r="D12" s="19"/>
      <c r="E12" s="19"/>
      <c r="F12" s="20"/>
      <c r="G12" s="22"/>
      <c r="H12" s="22"/>
      <c r="I12" s="22"/>
    </row>
    <row r="13" spans="1:9">
      <c r="A13" s="19"/>
      <c r="B13" s="19"/>
      <c r="C13" s="19"/>
      <c r="D13" s="19"/>
      <c r="E13" s="19"/>
      <c r="F13" s="20"/>
      <c r="G13" s="22"/>
      <c r="H13" s="22"/>
      <c r="I13" s="22"/>
    </row>
    <row r="14" ht="22.5" spans="1:5">
      <c r="A14" s="23" t="s">
        <v>149</v>
      </c>
      <c r="B14" s="23"/>
      <c r="C14" s="23"/>
      <c r="D14" s="23"/>
      <c r="E14" s="23"/>
    </row>
    <row r="15" spans="1:5">
      <c r="A15" s="24" t="s">
        <v>6</v>
      </c>
      <c r="B15" s="25" t="s">
        <v>19</v>
      </c>
      <c r="C15" s="25" t="s">
        <v>150</v>
      </c>
      <c r="D15" s="25" t="s">
        <v>151</v>
      </c>
      <c r="E15" s="25" t="s">
        <v>152</v>
      </c>
    </row>
    <row r="16" spans="1:5">
      <c r="A16" s="24">
        <v>1</v>
      </c>
      <c r="B16" s="26" t="s">
        <v>148</v>
      </c>
      <c r="C16" s="26"/>
      <c r="D16" s="26"/>
      <c r="E16" s="26"/>
    </row>
    <row r="17" spans="1:5">
      <c r="A17" s="24">
        <v>2</v>
      </c>
      <c r="B17" s="26"/>
      <c r="C17" s="26"/>
      <c r="D17" s="26"/>
      <c r="E17" s="26"/>
    </row>
    <row r="18" spans="1:5">
      <c r="A18" s="24">
        <v>3</v>
      </c>
      <c r="B18" s="26"/>
      <c r="C18" s="26"/>
      <c r="D18" s="26"/>
      <c r="E18" s="26"/>
    </row>
    <row r="19" spans="1:5">
      <c r="A19" s="24">
        <v>4</v>
      </c>
      <c r="B19" s="26"/>
      <c r="C19" s="26"/>
      <c r="D19" s="26"/>
      <c r="E19" s="26"/>
    </row>
    <row r="20" spans="1:5">
      <c r="A20" s="24">
        <v>5</v>
      </c>
      <c r="B20" s="26"/>
      <c r="C20" s="26"/>
      <c r="D20" s="26"/>
      <c r="E20" s="26"/>
    </row>
    <row r="21" spans="1:5">
      <c r="A21" s="24">
        <v>6</v>
      </c>
      <c r="B21" s="26"/>
      <c r="C21" s="26"/>
      <c r="D21" s="26"/>
      <c r="E21" s="26"/>
    </row>
    <row r="22" spans="1:5">
      <c r="A22" s="24">
        <v>7</v>
      </c>
      <c r="B22" s="26"/>
      <c r="C22" s="26"/>
      <c r="D22" s="26"/>
      <c r="E22" s="26"/>
    </row>
    <row r="23" spans="1:5">
      <c r="A23" s="24">
        <v>8</v>
      </c>
      <c r="B23" s="26"/>
      <c r="C23" s="26"/>
      <c r="D23" s="26"/>
      <c r="E23" s="26"/>
    </row>
    <row r="24" spans="1:5">
      <c r="A24" s="24">
        <v>9</v>
      </c>
      <c r="B24" s="26"/>
      <c r="C24" s="26"/>
      <c r="D24" s="26"/>
      <c r="E24" s="26"/>
    </row>
    <row r="25" spans="1:5">
      <c r="A25" s="24">
        <v>10</v>
      </c>
      <c r="B25" s="26"/>
      <c r="C25" s="26"/>
      <c r="D25" s="26"/>
      <c r="E25" s="26"/>
    </row>
    <row r="26" spans="1:5">
      <c r="A26" s="24">
        <v>11</v>
      </c>
      <c r="B26" s="26"/>
      <c r="C26" s="26"/>
      <c r="D26" s="26"/>
      <c r="E26" s="26"/>
    </row>
    <row r="27" ht="22.5" spans="1:6">
      <c r="A27" s="27" t="s">
        <v>153</v>
      </c>
      <c r="B27" s="27"/>
      <c r="C27" s="27"/>
      <c r="D27" s="27"/>
      <c r="E27" s="27"/>
      <c r="F27" s="28"/>
    </row>
    <row r="28" spans="1:6">
      <c r="A28" s="29" t="s">
        <v>154</v>
      </c>
      <c r="B28" s="29" t="s">
        <v>7</v>
      </c>
      <c r="C28" s="29" t="s">
        <v>19</v>
      </c>
      <c r="D28" s="29" t="s">
        <v>155</v>
      </c>
      <c r="E28" s="29" t="s">
        <v>156</v>
      </c>
      <c r="F28" s="30"/>
    </row>
    <row r="29" spans="1:6">
      <c r="A29" s="31">
        <v>1</v>
      </c>
      <c r="B29" s="32"/>
      <c r="C29" s="32"/>
      <c r="D29" s="32"/>
      <c r="E29" s="32"/>
      <c r="F29" s="33"/>
    </row>
    <row r="30" spans="1:6">
      <c r="A30" s="31">
        <v>2</v>
      </c>
      <c r="B30" s="32"/>
      <c r="C30" s="32"/>
      <c r="D30" s="32"/>
      <c r="E30" s="32"/>
      <c r="F30" s="33"/>
    </row>
    <row r="31" spans="1:6">
      <c r="A31" s="31">
        <v>3</v>
      </c>
      <c r="B31" s="32"/>
      <c r="C31" s="32"/>
      <c r="D31" s="32"/>
      <c r="E31" s="32"/>
      <c r="F31" s="33"/>
    </row>
    <row r="32" spans="1:6">
      <c r="A32" s="31">
        <v>4</v>
      </c>
      <c r="B32" s="32"/>
      <c r="C32" s="32"/>
      <c r="D32" s="32"/>
      <c r="E32" s="32"/>
      <c r="F32" s="33"/>
    </row>
    <row r="33" spans="1:6">
      <c r="A33" s="34">
        <v>5</v>
      </c>
      <c r="B33" s="32"/>
      <c r="C33" s="32"/>
      <c r="D33" s="32"/>
      <c r="E33" s="32"/>
      <c r="F33" s="3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14" sqref="C14:C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1" t="s">
        <v>157</v>
      </c>
      <c r="B1" s="11" t="s">
        <v>158</v>
      </c>
      <c r="C1" s="11" t="s">
        <v>159</v>
      </c>
    </row>
    <row r="2" ht="15" customHeight="1" spans="1:3">
      <c r="A2" s="12" t="s">
        <v>160</v>
      </c>
      <c r="B2" s="13"/>
      <c r="C2" s="13"/>
    </row>
    <row r="3" ht="15" customHeight="1" spans="1:3">
      <c r="A3" s="14"/>
      <c r="B3" s="13"/>
      <c r="C3" s="13"/>
    </row>
    <row r="4" ht="15" customHeight="1" spans="1:3">
      <c r="A4" s="14"/>
      <c r="B4" s="13"/>
      <c r="C4" s="13"/>
    </row>
    <row r="5" ht="15" customHeight="1" spans="1:3">
      <c r="A5" s="14"/>
      <c r="B5" s="13"/>
      <c r="C5" s="13"/>
    </row>
    <row r="6" ht="15" customHeight="1" spans="1:3">
      <c r="A6" s="14"/>
      <c r="B6" s="13"/>
      <c r="C6" s="13"/>
    </row>
    <row r="7" ht="15" customHeight="1" spans="1:3">
      <c r="A7" s="14"/>
      <c r="B7" s="13"/>
      <c r="C7" s="13"/>
    </row>
    <row r="8" ht="15" customHeight="1" spans="1:3">
      <c r="A8" s="14"/>
      <c r="B8" s="13"/>
      <c r="C8" s="13"/>
    </row>
    <row r="9" ht="15" customHeight="1" spans="1:3">
      <c r="A9" s="14"/>
      <c r="B9" s="13"/>
      <c r="C9" s="13"/>
    </row>
    <row r="10" ht="15" customHeight="1" spans="1:3">
      <c r="A10" s="14"/>
      <c r="B10" s="13"/>
      <c r="C10" s="13"/>
    </row>
    <row r="11" ht="15" customHeight="1" spans="1:3">
      <c r="A11" s="14"/>
      <c r="B11" s="13"/>
      <c r="C11" s="13"/>
    </row>
    <row r="12" ht="15" customHeight="1" spans="1:3">
      <c r="A12" s="15"/>
      <c r="B12" s="13"/>
      <c r="C12" s="13"/>
    </row>
    <row r="13" ht="33" customHeight="1" spans="1:3">
      <c r="A13" s="11" t="s">
        <v>161</v>
      </c>
      <c r="B13" s="11" t="s">
        <v>162</v>
      </c>
      <c r="C13" s="11" t="s">
        <v>163</v>
      </c>
    </row>
    <row r="14" ht="15" customHeight="1" spans="1:3">
      <c r="A14" s="13"/>
      <c r="B14" s="13"/>
      <c r="C14" s="13"/>
    </row>
    <row r="15" ht="15" customHeight="1" spans="1:3">
      <c r="A15" s="13"/>
      <c r="B15" s="13"/>
      <c r="C15" s="13"/>
    </row>
    <row r="16" ht="15" customHeight="1" spans="1:3">
      <c r="A16" s="13"/>
      <c r="B16" s="13"/>
      <c r="C16" s="13"/>
    </row>
    <row r="17" ht="15" customHeight="1" spans="1:3">
      <c r="A17" s="13"/>
      <c r="B17" s="13"/>
      <c r="C17" s="13"/>
    </row>
    <row r="18" ht="15" customHeight="1" spans="1:3">
      <c r="A18" s="13"/>
      <c r="B18" s="13"/>
      <c r="C18" s="13"/>
    </row>
    <row r="19" ht="15" customHeight="1" spans="1:3">
      <c r="A19" s="13"/>
      <c r="B19" s="13"/>
      <c r="C19" s="13"/>
    </row>
    <row r="20" ht="15" customHeight="1" spans="1:3">
      <c r="A20" s="13"/>
      <c r="B20" s="13"/>
      <c r="C20" s="13"/>
    </row>
    <row r="21" ht="15" customHeight="1" spans="1:3">
      <c r="A21" s="13"/>
      <c r="B21" s="13"/>
      <c r="C21" s="13"/>
    </row>
    <row r="22" ht="15" customHeight="1" spans="1:3">
      <c r="A22" s="13"/>
      <c r="B22" s="13"/>
      <c r="C22" s="1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E5" sqref="E5"/>
    </sheetView>
  </sheetViews>
  <sheetFormatPr defaultColWidth="9" defaultRowHeight="14.25" outlineLevelRow="6" outlineLevelCol="6"/>
  <cols>
    <col min="1" max="1" width="18.25" customWidth="1"/>
  </cols>
  <sheetData>
    <row r="1" ht="27" spans="1:7">
      <c r="A1" s="1" t="s">
        <v>164</v>
      </c>
      <c r="B1" s="1"/>
      <c r="C1" s="2"/>
      <c r="D1" s="1"/>
      <c r="E1" s="1"/>
      <c r="F1" s="1"/>
      <c r="G1" s="1"/>
    </row>
    <row r="2" ht="27" spans="1:7">
      <c r="A2" s="3" t="s">
        <v>165</v>
      </c>
      <c r="B2" s="4" t="s">
        <v>166</v>
      </c>
      <c r="C2" s="5" t="s">
        <v>167</v>
      </c>
      <c r="D2" s="6" t="s">
        <v>168</v>
      </c>
      <c r="E2" s="6" t="s">
        <v>169</v>
      </c>
      <c r="F2" s="6" t="s">
        <v>170</v>
      </c>
      <c r="G2" s="7" t="s">
        <v>171</v>
      </c>
    </row>
    <row r="3" ht="54" spans="1:7">
      <c r="A3" s="8" t="s">
        <v>172</v>
      </c>
      <c r="B3" s="9" t="s">
        <v>173</v>
      </c>
      <c r="C3" s="10" t="s">
        <v>174</v>
      </c>
      <c r="D3" s="9" t="s">
        <v>175</v>
      </c>
      <c r="E3" s="9" t="s">
        <v>176</v>
      </c>
      <c r="F3" s="9" t="s">
        <v>177</v>
      </c>
      <c r="G3" s="9" t="s">
        <v>178</v>
      </c>
    </row>
    <row r="4" ht="54" spans="1:7">
      <c r="A4" s="8" t="s">
        <v>179</v>
      </c>
      <c r="B4" s="9" t="s">
        <v>180</v>
      </c>
      <c r="C4" s="10" t="s">
        <v>174</v>
      </c>
      <c r="D4" s="9" t="s">
        <v>175</v>
      </c>
      <c r="E4" s="9" t="s">
        <v>176</v>
      </c>
      <c r="F4" s="9" t="s">
        <v>177</v>
      </c>
      <c r="G4" s="9" t="s">
        <v>178</v>
      </c>
    </row>
    <row r="5" ht="54" spans="1:7">
      <c r="A5" s="8" t="s">
        <v>179</v>
      </c>
      <c r="B5" s="9" t="s">
        <v>181</v>
      </c>
      <c r="C5" s="10" t="s">
        <v>174</v>
      </c>
      <c r="D5" s="9" t="s">
        <v>175</v>
      </c>
      <c r="E5" s="9" t="s">
        <v>176</v>
      </c>
      <c r="F5" s="9" t="s">
        <v>177</v>
      </c>
      <c r="G5" s="9" t="s">
        <v>178</v>
      </c>
    </row>
    <row r="6" ht="54" spans="1:7">
      <c r="A6" s="8" t="s">
        <v>179</v>
      </c>
      <c r="B6" s="9" t="s">
        <v>182</v>
      </c>
      <c r="C6" s="10" t="s">
        <v>174</v>
      </c>
      <c r="D6" s="9" t="s">
        <v>175</v>
      </c>
      <c r="E6" s="9" t="s">
        <v>176</v>
      </c>
      <c r="F6" s="9" t="s">
        <v>177</v>
      </c>
      <c r="G6" s="9" t="s">
        <v>178</v>
      </c>
    </row>
    <row r="7" ht="54" spans="1:7">
      <c r="A7" s="8" t="s">
        <v>179</v>
      </c>
      <c r="B7" s="9" t="s">
        <v>183</v>
      </c>
      <c r="C7" s="10" t="s">
        <v>174</v>
      </c>
      <c r="D7" s="9" t="s">
        <v>175</v>
      </c>
      <c r="E7" s="9" t="s">
        <v>176</v>
      </c>
      <c r="F7" s="9" t="s">
        <v>177</v>
      </c>
      <c r="G7" s="9" t="s">
        <v>178</v>
      </c>
    </row>
  </sheetData>
  <mergeCells count="1">
    <mergeCell ref="A1:G1"/>
  </mergeCells>
  <dataValidations count="1">
    <dataValidation allowBlank="1" sqref="A3 B3 A4:A7 B4:B7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收支</vt:lpstr>
      <vt:lpstr>表3</vt:lpstr>
      <vt:lpstr>表4</vt:lpstr>
      <vt:lpstr>表5</vt:lpstr>
      <vt:lpstr>表6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EFE88F73DE6F4E918726442C68D5B6FE_13</vt:lpwstr>
  </property>
</Properties>
</file>