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<sst xmlns="http://schemas.openxmlformats.org/spreadsheetml/2006/main" count="202" uniqueCount="142">
  <si>
    <r>
      <rPr>
        <sz val="20"/>
        <rFont val="楷体"/>
        <charset val="134"/>
      </rPr>
      <t>乡镇（办事处）三道沟村</t>
    </r>
    <r>
      <rPr>
        <u/>
        <sz val="20"/>
        <rFont val="楷体"/>
        <charset val="134"/>
      </rPr>
      <t xml:space="preserve">  2024 </t>
    </r>
    <r>
      <rPr>
        <sz val="20"/>
        <rFont val="楷体"/>
        <charset val="134"/>
      </rPr>
      <t>年第一季度</t>
    </r>
  </si>
  <si>
    <t>村务公开报表</t>
  </si>
  <si>
    <t xml:space="preserve">  村党支部（盖章）          村 委 会（盖章）          村监委会（盖章）</t>
  </si>
  <si>
    <t xml:space="preserve">  呈报人签字：         监委会主任签字：         支部书记、主任签字：</t>
  </si>
  <si>
    <r>
      <rPr>
        <u/>
        <sz val="16"/>
        <rFont val="仿宋"/>
        <charset val="134"/>
      </rPr>
      <t xml:space="preserve">2024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3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29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</si>
  <si>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</si>
  <si>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</si>
  <si>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</si>
  <si>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</si>
  <si>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</si>
  <si>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韩国振</t>
  </si>
  <si>
    <t>支部书记村委主任</t>
  </si>
  <si>
    <t>负责党务、村务全面工作</t>
  </si>
  <si>
    <t>张秋云</t>
  </si>
  <si>
    <t>支部委员</t>
  </si>
  <si>
    <t>三资管理、民政、老年协会、关工委</t>
  </si>
  <si>
    <t>李艳芬</t>
  </si>
  <si>
    <t>组织、宣传、党建、环保卫生、妇联</t>
  </si>
  <si>
    <t>王海付</t>
  </si>
  <si>
    <t>村委委员</t>
  </si>
  <si>
    <t>纪检、民调、土地、农业生产、工业、防震救灾</t>
  </si>
  <si>
    <t>宋世纪</t>
  </si>
  <si>
    <t>治安、武装、综治、团支部、劳动劳务、安全、食品药品监督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</si>
  <si>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</si>
  <si>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</si>
  <si>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</si>
  <si>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</si>
  <si>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</si>
  <si>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</si>
  <si>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</si>
  <si>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</si>
  <si>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</si>
  <si>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刘红亮交2024年租金</t>
  </si>
  <si>
    <t>人居环境道路硬化工程及外墙里面墙体美化</t>
  </si>
  <si>
    <t>郭立明交2024年租金</t>
  </si>
  <si>
    <t>村内8-14组道路硬化工程及排污管道款</t>
  </si>
  <si>
    <t>马艳茹交2024年租金</t>
  </si>
  <si>
    <t>监委会及村委管理人员7-12月份工资</t>
  </si>
  <si>
    <t>刘中庆交2023、2024年租金</t>
  </si>
  <si>
    <t>西霞院工程丈量地及安装自闭阀误工</t>
  </si>
  <si>
    <t>2023年第三季度工资经费</t>
  </si>
  <si>
    <t>清理垃圾</t>
  </si>
  <si>
    <t>2023年第三季度离任工资</t>
  </si>
  <si>
    <t>改厕漏登补助款</t>
  </si>
  <si>
    <t>2023年第四季度工资经费</t>
  </si>
  <si>
    <t>三合嘉园农户自来水补助款</t>
  </si>
  <si>
    <t>2023年第四季度离任工资</t>
  </si>
  <si>
    <t>老大队部室内室外刷漆及地坪漆</t>
  </si>
  <si>
    <t>崔拥军交2024年老学校租金</t>
  </si>
  <si>
    <t>外滩防火及打扫卫生误工</t>
  </si>
  <si>
    <t>马久礼交2024年租金</t>
  </si>
  <si>
    <t>农民日报、河南工人日报</t>
  </si>
  <si>
    <t>2023年90周岁以上老年人祝寿</t>
  </si>
  <si>
    <t>张秀青砖及水泥板补偿款</t>
  </si>
  <si>
    <t>李得柱水泥地面遗漏补偿款</t>
  </si>
  <si>
    <t>妇幼保健院拆迁农户自来水补助款</t>
  </si>
  <si>
    <t>村主街两侧割草及收水费误工</t>
  </si>
  <si>
    <t>统计大学生信息及养老保险催缴误工</t>
  </si>
  <si>
    <t>会议室购幕布、音响、会议话筒</t>
  </si>
  <si>
    <t>打印机加粉及维修</t>
  </si>
  <si>
    <t>会议室购软门帘</t>
  </si>
  <si>
    <t>妇幼保健元迁建项目及城中村改造过渡安置费</t>
  </si>
  <si>
    <t>购美的空调</t>
  </si>
  <si>
    <t>2023年民兵训练误工</t>
  </si>
  <si>
    <t>党群服务中心水、电费</t>
  </si>
  <si>
    <t>2023年12月份-2024年1月份水费</t>
  </si>
  <si>
    <t>清理生活垃圾</t>
  </si>
  <si>
    <t>春节慰问困难党员及群众</t>
  </si>
  <si>
    <t>2024年丧葬补助款</t>
  </si>
  <si>
    <t>2023年考上本科以上大学生补助款</t>
  </si>
  <si>
    <t>购办公用品</t>
  </si>
  <si>
    <t>安装监控及购垃圾桶等</t>
  </si>
  <si>
    <t>诉讼代理费</t>
  </si>
  <si>
    <t>2023年第三季度工资</t>
  </si>
  <si>
    <t>2024年第四季度工资</t>
  </si>
  <si>
    <t>2024年第四季度离任工资</t>
  </si>
  <si>
    <t>2024年党报党刊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</si>
  <si>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</si>
  <si>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</si>
  <si>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</si>
  <si>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</si>
  <si>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</si>
  <si>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</si>
  <si>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</si>
  <si>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</si>
  <si>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</si>
  <si>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陈海霞</t>
  </si>
  <si>
    <t>2020.7</t>
  </si>
  <si>
    <t>张少波</t>
  </si>
  <si>
    <t>仲双林</t>
  </si>
  <si>
    <t>张世亭</t>
  </si>
  <si>
    <t>高澜熙</t>
  </si>
  <si>
    <t>张元朝</t>
  </si>
  <si>
    <t>韩晓慧</t>
  </si>
  <si>
    <t>张金明</t>
  </si>
  <si>
    <t>1</t>
  </si>
  <si>
    <t>2023.5</t>
  </si>
  <si>
    <t>李庆周</t>
  </si>
  <si>
    <t>王海军</t>
  </si>
  <si>
    <t>李素英</t>
  </si>
  <si>
    <t>宋晓铭</t>
  </si>
  <si>
    <t>2019.7</t>
  </si>
  <si>
    <t>马久柱</t>
  </si>
  <si>
    <t>宋全跃</t>
  </si>
  <si>
    <t>2018.7</t>
  </si>
  <si>
    <t>马麦收</t>
  </si>
  <si>
    <t>王海川</t>
  </si>
  <si>
    <t>马玉平</t>
  </si>
  <si>
    <t>王海元</t>
  </si>
  <si>
    <t>宁灵宝</t>
  </si>
  <si>
    <t>宫红英</t>
  </si>
  <si>
    <t>2022.7</t>
  </si>
  <si>
    <t>秦保中</t>
  </si>
  <si>
    <t>王门</t>
  </si>
  <si>
    <t>2021.7</t>
  </si>
  <si>
    <t>宋景文</t>
  </si>
  <si>
    <t>王俊胜</t>
  </si>
  <si>
    <t>王明鑫</t>
  </si>
  <si>
    <t>2020.10</t>
  </si>
  <si>
    <t>王修福</t>
  </si>
  <si>
    <t>殷桂月</t>
  </si>
  <si>
    <t>于士香</t>
  </si>
  <si>
    <t>救灾救济救助款物发放</t>
  </si>
  <si>
    <t>金额   数量</t>
  </si>
  <si>
    <t>发放时间</t>
  </si>
  <si>
    <t>重大事项决策和实施进度</t>
  </si>
  <si>
    <t>无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</si>
  <si>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</si>
  <si>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</si>
  <si>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</si>
  <si>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</si>
  <si>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</si>
  <si>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</si>
  <si>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</si>
  <si>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</si>
  <si>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</si>
  <si>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</si>
  <si>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</si>
  <si>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 xml:space="preserve">预备党员对象： 宋世纪  杨浩远       第一季 党费收缴：911.91 元   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</si>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</sst>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0_ "/>
    <numFmt numFmtId="178" formatCode="0.00_ "/>
  </numFmts>
  <fonts count="38">
    <font>
      <sz val="12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name val="仿宋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2"/>
      <name val="仿宋"/>
      <charset val="134"/>
    </font>
    <font>
      <u/>
      <sz val="16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6" borderId="11" applyNumberFormat="0" applyAlignment="0" applyProtection="0">
      <alignment vertical="center"/>
    </xf>
    <xf numFmtId="0" fontId="29" fillId="6" borderId="10" applyNumberFormat="0" applyAlignment="0" applyProtection="0">
      <alignment vertical="center"/>
    </xf>
    <xf numFmtId="0" fontId="30" fillId="7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76" fontId="12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78" fontId="13" fillId="0" borderId="1" xfId="0" applyNumberFormat="1" applyFont="1" applyFill="1" applyBorder="1" applyAlignment="1">
      <alignment horizontal="center" vertical="center"/>
    </xf>
    <xf numFmtId="178" fontId="13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78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I8" sqref="I8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0" t="s">
        <v>0</v>
      </c>
      <c r="B2" s="81"/>
      <c r="C2" s="81"/>
      <c r="D2" s="81"/>
    </row>
    <row r="3" ht="25.5" spans="1:4">
      <c r="A3" s="80"/>
      <c r="B3" s="81"/>
      <c r="C3" s="81"/>
      <c r="D3" s="81"/>
    </row>
    <row r="4" ht="46.5" spans="1:4">
      <c r="A4" s="82" t="s">
        <v>1</v>
      </c>
      <c r="B4" s="82"/>
      <c r="C4" s="82"/>
      <c r="D4" s="82"/>
    </row>
    <row r="5" ht="77" customHeight="1" spans="1:4">
      <c r="A5" s="83"/>
      <c r="B5" s="83"/>
      <c r="C5" s="83"/>
      <c r="D5" s="83"/>
    </row>
    <row r="6" ht="20.25" spans="1:4">
      <c r="A6" s="84" t="s">
        <v>2</v>
      </c>
      <c r="B6" s="84"/>
      <c r="C6" s="84"/>
      <c r="D6" s="84"/>
    </row>
    <row r="7" ht="69" customHeight="1" spans="1:4">
      <c r="A7" s="85"/>
      <c r="B7" s="85"/>
      <c r="C7" s="85"/>
      <c r="D7" s="85"/>
    </row>
    <row r="8" ht="20.25" spans="1:4">
      <c r="A8" s="84" t="s">
        <v>3</v>
      </c>
      <c r="B8" s="84"/>
      <c r="C8" s="84"/>
      <c r="D8" s="84"/>
    </row>
    <row r="9" spans="1:4">
      <c r="A9" s="86"/>
      <c r="B9" s="86"/>
      <c r="C9" s="86"/>
      <c r="D9" s="86"/>
    </row>
    <row r="10" spans="1:3">
      <c r="A10" s="86"/>
      <c r="B10" s="86"/>
      <c r="C10" s="86"/>
    </row>
    <row r="12" ht="20.25" spans="4:4">
      <c r="D12" s="87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K9" sqref="K9"/>
    </sheetView>
  </sheetViews>
  <sheetFormatPr defaultColWidth="9" defaultRowHeight="14.25" outlineLevelCol="3"/>
  <cols>
    <col min="1" max="1" width="11.3916666666667" customWidth="1"/>
    <col min="2" max="2" width="21.2833333333333" customWidth="1"/>
    <col min="3" max="3" width="38.5583333333333" customWidth="1"/>
    <col min="4" max="4" width="42.1833333333333" customWidth="1"/>
  </cols>
  <sheetData>
    <row r="1" ht="24.5" customHeight="1" spans="1:4">
      <c r="A1" s="14" t="s">
        <v>5</v>
      </c>
      <c r="B1" s="14"/>
      <c r="C1" s="14"/>
      <c r="D1" s="14"/>
    </row>
    <row r="2" ht="3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35" customHeight="1" spans="1:4">
      <c r="A3" s="16">
        <v>1</v>
      </c>
      <c r="B3" s="75" t="s">
        <v>10</v>
      </c>
      <c r="C3" s="76" t="s">
        <v>11</v>
      </c>
      <c r="D3" s="77" t="s">
        <v>12</v>
      </c>
    </row>
    <row r="4" ht="35" customHeight="1" spans="1:4">
      <c r="A4" s="16">
        <v>2</v>
      </c>
      <c r="B4" s="75" t="s">
        <v>13</v>
      </c>
      <c r="C4" s="75" t="s">
        <v>14</v>
      </c>
      <c r="D4" s="77" t="s">
        <v>15</v>
      </c>
    </row>
    <row r="5" ht="35" customHeight="1" spans="1:4">
      <c r="A5" s="16">
        <v>3</v>
      </c>
      <c r="B5" s="75" t="s">
        <v>16</v>
      </c>
      <c r="C5" s="75" t="s">
        <v>14</v>
      </c>
      <c r="D5" s="77" t="s">
        <v>17</v>
      </c>
    </row>
    <row r="6" ht="35" customHeight="1" spans="1:4">
      <c r="A6" s="16">
        <v>4</v>
      </c>
      <c r="B6" s="75" t="s">
        <v>18</v>
      </c>
      <c r="C6" s="75" t="s">
        <v>19</v>
      </c>
      <c r="D6" s="77" t="s">
        <v>20</v>
      </c>
    </row>
    <row r="7" ht="35" customHeight="1" spans="1:4">
      <c r="A7" s="16">
        <v>5</v>
      </c>
      <c r="B7" s="75" t="s">
        <v>21</v>
      </c>
      <c r="C7" s="75" t="s">
        <v>19</v>
      </c>
      <c r="D7" s="78" t="s">
        <v>22</v>
      </c>
    </row>
    <row r="8" ht="34" customHeight="1" spans="1:4">
      <c r="A8" s="14" t="s">
        <v>23</v>
      </c>
      <c r="B8" s="14"/>
      <c r="C8" s="14"/>
      <c r="D8" s="14"/>
    </row>
    <row r="9" ht="30" customHeight="1" spans="1:4">
      <c r="A9" s="16" t="s">
        <v>6</v>
      </c>
      <c r="B9" s="16" t="s">
        <v>7</v>
      </c>
      <c r="C9" s="16" t="s">
        <v>24</v>
      </c>
      <c r="D9" s="16" t="s">
        <v>25</v>
      </c>
    </row>
    <row r="10" ht="30" customHeight="1" spans="1:4">
      <c r="A10" s="16">
        <v>1</v>
      </c>
      <c r="B10" s="75" t="s">
        <v>10</v>
      </c>
      <c r="C10" s="76" t="s">
        <v>11</v>
      </c>
      <c r="D10" s="79">
        <v>7797</v>
      </c>
    </row>
    <row r="11" ht="30" customHeight="1" spans="1:4">
      <c r="A11" s="16">
        <v>2</v>
      </c>
      <c r="B11" s="75" t="s">
        <v>13</v>
      </c>
      <c r="C11" s="75" t="s">
        <v>14</v>
      </c>
      <c r="D11" s="79">
        <v>4677</v>
      </c>
    </row>
    <row r="12" ht="30" customHeight="1" spans="1:4">
      <c r="A12" s="16">
        <v>3</v>
      </c>
      <c r="B12" s="75" t="s">
        <v>16</v>
      </c>
      <c r="C12" s="75" t="s">
        <v>14</v>
      </c>
      <c r="D12" s="79">
        <v>4677</v>
      </c>
    </row>
    <row r="13" ht="30" customHeight="1" spans="1:4">
      <c r="A13" s="16">
        <v>4</v>
      </c>
      <c r="B13" s="75" t="s">
        <v>18</v>
      </c>
      <c r="C13" s="75" t="s">
        <v>19</v>
      </c>
      <c r="D13" s="79">
        <v>4677</v>
      </c>
    </row>
    <row r="14" ht="30" customHeight="1" spans="1:4">
      <c r="A14" s="16">
        <v>5</v>
      </c>
      <c r="B14" s="75" t="s">
        <v>21</v>
      </c>
      <c r="C14" s="75" t="s">
        <v>19</v>
      </c>
      <c r="D14" s="79">
        <v>4677</v>
      </c>
    </row>
    <row r="15" ht="33" customHeight="1"/>
  </sheetData>
  <mergeCells count="2">
    <mergeCell ref="A1:D1"/>
    <mergeCell ref="A8:D8"/>
  </mergeCells>
  <pageMargins left="0.944444444444444" right="0.75" top="0.629861111111111" bottom="1" header="0.354166666666667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zoomScaleSheetLayoutView="60" workbookViewId="0">
      <selection activeCell="J38" sqref="J38"/>
    </sheetView>
  </sheetViews>
  <sheetFormatPr defaultColWidth="9" defaultRowHeight="17.2" customHeight="1" outlineLevelCol="5"/>
  <cols>
    <col min="1" max="1" width="5.375" customWidth="1"/>
    <col min="2" max="2" width="21.875" customWidth="1"/>
    <col min="3" max="3" width="14.375" style="29" customWidth="1"/>
    <col min="4" max="4" width="5.125" customWidth="1"/>
    <col min="5" max="5" width="26.375" style="58" customWidth="1"/>
    <col min="6" max="6" width="15.95" style="29" customWidth="1"/>
    <col min="10" max="10" width="19.125" customWidth="1"/>
  </cols>
  <sheetData>
    <row r="1" s="55" customFormat="1" ht="25" customHeight="1" spans="1:6">
      <c r="A1" s="59" t="s">
        <v>26</v>
      </c>
      <c r="B1" s="59"/>
      <c r="C1" s="59"/>
      <c r="D1" s="59"/>
      <c r="E1" s="60"/>
      <c r="F1" s="59"/>
    </row>
    <row r="2" s="55" customFormat="1" customHeight="1" spans="1:6">
      <c r="A2" s="61" t="s">
        <v>27</v>
      </c>
      <c r="B2" s="61"/>
      <c r="C2" s="61"/>
      <c r="D2" s="61"/>
      <c r="E2" s="61"/>
      <c r="F2" s="61"/>
    </row>
    <row r="3" s="56" customFormat="1" ht="45" customHeight="1" spans="1:6">
      <c r="A3" s="1" t="s">
        <v>28</v>
      </c>
      <c r="B3" s="1"/>
      <c r="C3" s="1"/>
      <c r="D3" s="1" t="s">
        <v>29</v>
      </c>
      <c r="E3" s="1"/>
      <c r="F3" s="1"/>
    </row>
    <row r="4" s="56" customFormat="1" ht="45" customHeight="1" spans="1:6">
      <c r="A4" s="1" t="s">
        <v>6</v>
      </c>
      <c r="B4" s="1" t="s">
        <v>30</v>
      </c>
      <c r="C4" s="1" t="s">
        <v>31</v>
      </c>
      <c r="D4" s="1" t="s">
        <v>6</v>
      </c>
      <c r="E4" s="1" t="s">
        <v>30</v>
      </c>
      <c r="F4" s="1" t="s">
        <v>31</v>
      </c>
    </row>
    <row r="5" s="56" customFormat="1" ht="45" customHeight="1" spans="1:6">
      <c r="A5" s="6">
        <v>1</v>
      </c>
      <c r="B5" s="62" t="s">
        <v>32</v>
      </c>
      <c r="C5" s="63">
        <v>100000</v>
      </c>
      <c r="D5" s="64">
        <v>1</v>
      </c>
      <c r="E5" s="65" t="s">
        <v>33</v>
      </c>
      <c r="F5" s="66">
        <v>40000</v>
      </c>
    </row>
    <row r="6" s="56" customFormat="1" ht="45" customHeight="1" spans="1:6">
      <c r="A6" s="6">
        <v>2</v>
      </c>
      <c r="B6" s="62" t="s">
        <v>34</v>
      </c>
      <c r="C6" s="63">
        <v>12400</v>
      </c>
      <c r="D6" s="64">
        <v>2</v>
      </c>
      <c r="E6" s="65" t="s">
        <v>35</v>
      </c>
      <c r="F6" s="66">
        <v>180000</v>
      </c>
    </row>
    <row r="7" s="56" customFormat="1" ht="45" customHeight="1" spans="1:6">
      <c r="A7" s="6">
        <v>3</v>
      </c>
      <c r="B7" s="62" t="s">
        <v>36</v>
      </c>
      <c r="C7" s="63">
        <v>3500</v>
      </c>
      <c r="D7" s="64">
        <v>3</v>
      </c>
      <c r="E7" s="67" t="s">
        <v>37</v>
      </c>
      <c r="F7" s="66">
        <v>11400</v>
      </c>
    </row>
    <row r="8" s="56" customFormat="1" ht="45" customHeight="1" spans="1:6">
      <c r="A8" s="6">
        <v>4</v>
      </c>
      <c r="B8" s="62" t="s">
        <v>38</v>
      </c>
      <c r="C8" s="63">
        <v>132480</v>
      </c>
      <c r="D8" s="64">
        <v>4</v>
      </c>
      <c r="E8" s="67" t="s">
        <v>39</v>
      </c>
      <c r="F8" s="66">
        <v>7000</v>
      </c>
    </row>
    <row r="9" s="56" customFormat="1" ht="45" customHeight="1" spans="1:6">
      <c r="A9" s="6">
        <v>5</v>
      </c>
      <c r="B9" s="62" t="s">
        <v>40</v>
      </c>
      <c r="C9" s="63">
        <v>30616</v>
      </c>
      <c r="D9" s="64">
        <v>5</v>
      </c>
      <c r="E9" s="67" t="s">
        <v>41</v>
      </c>
      <c r="F9" s="66">
        <v>4560</v>
      </c>
    </row>
    <row r="10" s="56" customFormat="1" ht="45" customHeight="1" spans="1:6">
      <c r="A10" s="6">
        <v>6</v>
      </c>
      <c r="B10" s="62" t="s">
        <v>42</v>
      </c>
      <c r="C10" s="63">
        <v>8107.2</v>
      </c>
      <c r="D10" s="64">
        <v>6</v>
      </c>
      <c r="E10" s="67" t="s">
        <v>43</v>
      </c>
      <c r="F10" s="66">
        <v>8060</v>
      </c>
    </row>
    <row r="11" s="56" customFormat="1" ht="45" customHeight="1" spans="1:6">
      <c r="A11" s="6">
        <v>7</v>
      </c>
      <c r="B11" s="62" t="s">
        <v>44</v>
      </c>
      <c r="C11" s="63">
        <v>32175</v>
      </c>
      <c r="D11" s="64">
        <v>7</v>
      </c>
      <c r="E11" s="67" t="s">
        <v>45</v>
      </c>
      <c r="F11" s="66">
        <v>6540.75</v>
      </c>
    </row>
    <row r="12" s="56" customFormat="1" ht="45" customHeight="1" spans="1:6">
      <c r="A12" s="6">
        <v>8</v>
      </c>
      <c r="B12" s="62" t="s">
        <v>46</v>
      </c>
      <c r="C12" s="63">
        <v>8107.2</v>
      </c>
      <c r="D12" s="64">
        <v>8</v>
      </c>
      <c r="E12" s="67" t="s">
        <v>47</v>
      </c>
      <c r="F12" s="66">
        <v>5529</v>
      </c>
    </row>
    <row r="13" s="56" customFormat="1" ht="45" customHeight="1" spans="1:6">
      <c r="A13" s="6">
        <v>9</v>
      </c>
      <c r="B13" s="62" t="s">
        <v>48</v>
      </c>
      <c r="C13" s="63">
        <v>57000</v>
      </c>
      <c r="D13" s="64">
        <v>9</v>
      </c>
      <c r="E13" s="67" t="s">
        <v>49</v>
      </c>
      <c r="F13" s="66">
        <v>3735</v>
      </c>
    </row>
    <row r="14" s="56" customFormat="1" ht="45" customHeight="1" spans="1:6">
      <c r="A14" s="6">
        <v>10</v>
      </c>
      <c r="B14" s="62" t="s">
        <v>50</v>
      </c>
      <c r="C14" s="63">
        <v>46800</v>
      </c>
      <c r="D14" s="64">
        <v>10</v>
      </c>
      <c r="E14" s="67" t="s">
        <v>51</v>
      </c>
      <c r="F14" s="66">
        <v>660</v>
      </c>
    </row>
    <row r="15" s="56" customFormat="1" ht="45" customHeight="1" spans="1:6">
      <c r="A15" s="6">
        <v>11</v>
      </c>
      <c r="B15" s="64"/>
      <c r="C15" s="63"/>
      <c r="D15" s="64">
        <v>11</v>
      </c>
      <c r="E15" s="67" t="s">
        <v>52</v>
      </c>
      <c r="F15" s="66">
        <v>900</v>
      </c>
    </row>
    <row r="16" s="56" customFormat="1" ht="45" customHeight="1" spans="1:6">
      <c r="A16" s="6">
        <v>12</v>
      </c>
      <c r="B16" s="64"/>
      <c r="C16" s="63"/>
      <c r="D16" s="64">
        <v>12</v>
      </c>
      <c r="E16" s="67" t="s">
        <v>53</v>
      </c>
      <c r="F16" s="66">
        <v>3000</v>
      </c>
    </row>
    <row r="17" s="56" customFormat="1" ht="45" customHeight="1" spans="1:6">
      <c r="A17" s="6">
        <v>13</v>
      </c>
      <c r="B17" s="64"/>
      <c r="C17" s="63"/>
      <c r="D17" s="64">
        <v>13</v>
      </c>
      <c r="E17" s="67" t="s">
        <v>54</v>
      </c>
      <c r="F17" s="66">
        <v>3000</v>
      </c>
    </row>
    <row r="18" s="56" customFormat="1" ht="45" customHeight="1" spans="1:6">
      <c r="A18" s="6">
        <v>14</v>
      </c>
      <c r="B18" s="64"/>
      <c r="C18" s="63"/>
      <c r="D18" s="64">
        <v>14</v>
      </c>
      <c r="E18" s="67" t="s">
        <v>55</v>
      </c>
      <c r="F18" s="66">
        <v>2764.8</v>
      </c>
    </row>
    <row r="19" s="57" customFormat="1" ht="45" customHeight="1" spans="1:6">
      <c r="A19" s="6">
        <v>15</v>
      </c>
      <c r="B19" s="64"/>
      <c r="C19" s="63"/>
      <c r="D19" s="64">
        <v>15</v>
      </c>
      <c r="E19" s="67" t="s">
        <v>56</v>
      </c>
      <c r="F19" s="66">
        <v>2450</v>
      </c>
    </row>
    <row r="20" s="57" customFormat="1" ht="45" customHeight="1" spans="1:6">
      <c r="A20" s="6">
        <v>16</v>
      </c>
      <c r="B20" s="64"/>
      <c r="C20" s="63"/>
      <c r="D20" s="64">
        <v>16</v>
      </c>
      <c r="E20" s="65" t="s">
        <v>57</v>
      </c>
      <c r="F20" s="66">
        <v>1800</v>
      </c>
    </row>
    <row r="21" s="57" customFormat="1" ht="45" customHeight="1" spans="1:6">
      <c r="A21" s="6">
        <v>17</v>
      </c>
      <c r="B21" s="64"/>
      <c r="C21" s="63"/>
      <c r="D21" s="64">
        <v>17</v>
      </c>
      <c r="E21" s="65" t="s">
        <v>58</v>
      </c>
      <c r="F21" s="66">
        <v>1960</v>
      </c>
    </row>
    <row r="22" s="57" customFormat="1" ht="45" customHeight="1" spans="1:6">
      <c r="A22" s="6">
        <v>18</v>
      </c>
      <c r="B22" s="64"/>
      <c r="C22" s="63"/>
      <c r="D22" s="64">
        <v>18</v>
      </c>
      <c r="E22" s="68" t="s">
        <v>59</v>
      </c>
      <c r="F22" s="66">
        <v>690</v>
      </c>
    </row>
    <row r="23" s="57" customFormat="1" ht="45" customHeight="1" spans="1:6">
      <c r="A23" s="6">
        <v>19</v>
      </c>
      <c r="B23" s="64"/>
      <c r="C23" s="63"/>
      <c r="D23" s="64">
        <v>19</v>
      </c>
      <c r="E23" s="68" t="s">
        <v>60</v>
      </c>
      <c r="F23" s="66">
        <v>990</v>
      </c>
    </row>
    <row r="24" s="57" customFormat="1" ht="45" customHeight="1" spans="1:6">
      <c r="A24" s="6">
        <v>20</v>
      </c>
      <c r="B24" s="64"/>
      <c r="C24" s="63"/>
      <c r="D24" s="64">
        <v>20</v>
      </c>
      <c r="E24" s="65" t="s">
        <v>61</v>
      </c>
      <c r="F24" s="66">
        <v>93172.1</v>
      </c>
    </row>
    <row r="25" s="57" customFormat="1" ht="45" customHeight="1" spans="1:6">
      <c r="A25" s="6">
        <v>21</v>
      </c>
      <c r="B25" s="64"/>
      <c r="C25" s="63"/>
      <c r="D25" s="64">
        <v>21</v>
      </c>
      <c r="E25" s="68" t="s">
        <v>62</v>
      </c>
      <c r="F25" s="66">
        <v>6000</v>
      </c>
    </row>
    <row r="26" s="57" customFormat="1" ht="45" customHeight="1" spans="1:6">
      <c r="A26" s="6">
        <v>22</v>
      </c>
      <c r="B26" s="64"/>
      <c r="C26" s="63"/>
      <c r="D26" s="64">
        <v>22</v>
      </c>
      <c r="E26" s="67" t="s">
        <v>63</v>
      </c>
      <c r="F26" s="66">
        <v>2950</v>
      </c>
    </row>
    <row r="27" s="57" customFormat="1" ht="45" customHeight="1" spans="1:6">
      <c r="A27" s="6">
        <v>23</v>
      </c>
      <c r="B27" s="64"/>
      <c r="C27" s="63"/>
      <c r="D27" s="64">
        <v>23</v>
      </c>
      <c r="E27" s="67" t="s">
        <v>64</v>
      </c>
      <c r="F27" s="66">
        <v>616</v>
      </c>
    </row>
    <row r="28" s="57" customFormat="1" ht="45" customHeight="1" spans="1:6">
      <c r="A28" s="6">
        <v>24</v>
      </c>
      <c r="B28" s="64"/>
      <c r="C28" s="63"/>
      <c r="D28" s="64">
        <v>24</v>
      </c>
      <c r="E28" s="65" t="s">
        <v>65</v>
      </c>
      <c r="F28" s="66">
        <v>23544</v>
      </c>
    </row>
    <row r="29" s="57" customFormat="1" ht="45" customHeight="1" spans="1:6">
      <c r="A29" s="6">
        <v>25</v>
      </c>
      <c r="B29" s="64"/>
      <c r="C29" s="63"/>
      <c r="D29" s="64">
        <v>25</v>
      </c>
      <c r="E29" s="68" t="s">
        <v>66</v>
      </c>
      <c r="F29" s="66">
        <v>8710</v>
      </c>
    </row>
    <row r="30" s="57" customFormat="1" ht="45" customHeight="1" spans="1:6">
      <c r="A30" s="6">
        <v>26</v>
      </c>
      <c r="B30" s="64"/>
      <c r="C30" s="63"/>
      <c r="D30" s="64">
        <v>26</v>
      </c>
      <c r="E30" s="67" t="s">
        <v>67</v>
      </c>
      <c r="F30" s="66">
        <v>3350</v>
      </c>
    </row>
    <row r="31" s="57" customFormat="1" ht="45" customHeight="1" spans="1:6">
      <c r="A31" s="6">
        <v>27</v>
      </c>
      <c r="B31" s="64"/>
      <c r="C31" s="63"/>
      <c r="D31" s="64">
        <v>27</v>
      </c>
      <c r="E31" s="68" t="s">
        <v>68</v>
      </c>
      <c r="F31" s="66">
        <v>1200</v>
      </c>
    </row>
    <row r="32" s="57" customFormat="1" ht="45" customHeight="1" spans="1:6">
      <c r="A32" s="6">
        <v>28</v>
      </c>
      <c r="B32" s="64"/>
      <c r="C32" s="63"/>
      <c r="D32" s="64">
        <v>28</v>
      </c>
      <c r="E32" s="67" t="s">
        <v>69</v>
      </c>
      <c r="F32" s="66">
        <v>1000</v>
      </c>
    </row>
    <row r="33" s="57" customFormat="1" ht="45" customHeight="1" spans="1:6">
      <c r="A33" s="6">
        <v>29</v>
      </c>
      <c r="B33" s="64"/>
      <c r="C33" s="63"/>
      <c r="D33" s="64">
        <v>29</v>
      </c>
      <c r="E33" s="67" t="s">
        <v>70</v>
      </c>
      <c r="F33" s="66">
        <v>925</v>
      </c>
    </row>
    <row r="34" s="57" customFormat="1" ht="45" customHeight="1" spans="1:6">
      <c r="A34" s="6">
        <v>30</v>
      </c>
      <c r="B34" s="64"/>
      <c r="C34" s="63"/>
      <c r="D34" s="64">
        <v>30</v>
      </c>
      <c r="E34" s="67" t="s">
        <v>71</v>
      </c>
      <c r="F34" s="66">
        <v>884</v>
      </c>
    </row>
    <row r="35" s="57" customFormat="1" ht="45" customHeight="1" spans="1:6">
      <c r="A35" s="6">
        <v>31</v>
      </c>
      <c r="B35" s="64"/>
      <c r="C35" s="63"/>
      <c r="D35" s="64">
        <v>31</v>
      </c>
      <c r="E35" s="67" t="s">
        <v>72</v>
      </c>
      <c r="F35" s="66">
        <v>4000</v>
      </c>
    </row>
    <row r="36" s="57" customFormat="1" ht="45" customHeight="1" spans="1:6">
      <c r="A36" s="6">
        <v>32</v>
      </c>
      <c r="B36" s="64"/>
      <c r="C36" s="63"/>
      <c r="D36" s="64">
        <v>32</v>
      </c>
      <c r="E36" s="69" t="s">
        <v>73</v>
      </c>
      <c r="F36" s="63">
        <v>27466</v>
      </c>
    </row>
    <row r="37" s="57" customFormat="1" ht="45" customHeight="1" spans="1:6">
      <c r="A37" s="6">
        <v>33</v>
      </c>
      <c r="B37" s="64"/>
      <c r="C37" s="63"/>
      <c r="D37" s="64">
        <v>33</v>
      </c>
      <c r="E37" s="69" t="s">
        <v>74</v>
      </c>
      <c r="F37" s="63">
        <v>29025</v>
      </c>
    </row>
    <row r="38" s="57" customFormat="1" ht="45" customHeight="1" spans="1:6">
      <c r="A38" s="6">
        <v>34</v>
      </c>
      <c r="B38" s="64"/>
      <c r="C38" s="63"/>
      <c r="D38" s="64">
        <v>34</v>
      </c>
      <c r="E38" s="69" t="s">
        <v>42</v>
      </c>
      <c r="F38" s="63">
        <v>8107.2</v>
      </c>
    </row>
    <row r="39" s="57" customFormat="1" ht="45" customHeight="1" spans="1:6">
      <c r="A39" s="6">
        <v>35</v>
      </c>
      <c r="B39" s="64"/>
      <c r="C39" s="63"/>
      <c r="D39" s="64">
        <v>35</v>
      </c>
      <c r="E39" s="69" t="s">
        <v>75</v>
      </c>
      <c r="F39" s="63">
        <v>8107.2</v>
      </c>
    </row>
    <row r="40" s="57" customFormat="1" ht="45" customHeight="1" spans="1:6">
      <c r="A40" s="6"/>
      <c r="B40" s="6"/>
      <c r="C40" s="70"/>
      <c r="D40" s="64">
        <v>36</v>
      </c>
      <c r="E40" s="71" t="s">
        <v>76</v>
      </c>
      <c r="F40" s="70">
        <v>2600</v>
      </c>
    </row>
    <row r="41" s="57" customFormat="1" ht="45" customHeight="1" spans="1:6">
      <c r="A41" s="6"/>
      <c r="B41" s="6"/>
      <c r="C41" s="70"/>
      <c r="D41" s="6"/>
      <c r="E41" s="6"/>
      <c r="F41" s="70"/>
    </row>
    <row r="42" s="57" customFormat="1" ht="45" customHeight="1" spans="1:6">
      <c r="A42" s="6" t="s">
        <v>77</v>
      </c>
      <c r="B42" s="6" t="s">
        <v>78</v>
      </c>
      <c r="C42" s="70">
        <f>SUM(C5:C18)</f>
        <v>431185.4</v>
      </c>
      <c r="D42" s="6"/>
      <c r="E42" s="6" t="s">
        <v>78</v>
      </c>
      <c r="F42" s="70">
        <f>SUM(F5:F41)</f>
        <v>506696.05</v>
      </c>
    </row>
    <row r="43" s="57" customFormat="1" ht="45" customHeight="1" spans="1:6">
      <c r="A43" s="6" t="s">
        <v>77</v>
      </c>
      <c r="B43" s="6" t="s">
        <v>79</v>
      </c>
      <c r="C43" s="72">
        <v>745732.33</v>
      </c>
      <c r="D43" s="6"/>
      <c r="E43" s="6" t="s">
        <v>80</v>
      </c>
      <c r="F43" s="6">
        <f>C42+C43-F42</f>
        <v>670221.68</v>
      </c>
    </row>
    <row r="44" s="55" customFormat="1" ht="33" customHeight="1" spans="1:6">
      <c r="A44" s="73" t="s">
        <v>81</v>
      </c>
      <c r="B44" s="73"/>
      <c r="C44" s="74"/>
      <c r="D44" s="73"/>
      <c r="E44" s="73"/>
      <c r="F44" s="74"/>
    </row>
  </sheetData>
  <mergeCells count="5">
    <mergeCell ref="A1:F1"/>
    <mergeCell ref="A2:F2"/>
    <mergeCell ref="A3:C3"/>
    <mergeCell ref="D3:F3"/>
    <mergeCell ref="A44:F44"/>
  </mergeCells>
  <pageMargins left="0.432638888888889" right="0.275" top="0.708333333333333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SheetLayoutView="60" workbookViewId="0">
      <selection activeCell="O17" sqref="O17"/>
    </sheetView>
  </sheetViews>
  <sheetFormatPr defaultColWidth="9" defaultRowHeight="21.2" customHeight="1"/>
  <cols>
    <col min="1" max="2" width="8" style="29" customWidth="1"/>
    <col min="3" max="3" width="5.58333333333333" style="29" customWidth="1"/>
    <col min="4" max="4" width="8" style="29" customWidth="1"/>
    <col min="5" max="5" width="10.5833333333333" style="30" customWidth="1"/>
    <col min="6" max="7" width="8" style="29" customWidth="1"/>
    <col min="8" max="8" width="5.58333333333333" style="29" customWidth="1"/>
    <col min="9" max="9" width="8" style="29" customWidth="1"/>
    <col min="10" max="10" width="10.5833333333333" style="29" customWidth="1"/>
  </cols>
  <sheetData>
    <row r="1" customHeight="1" spans="1:10">
      <c r="A1" s="14" t="s">
        <v>82</v>
      </c>
      <c r="B1" s="14"/>
      <c r="C1" s="14"/>
      <c r="D1" s="14"/>
      <c r="E1" s="31"/>
      <c r="F1" s="14"/>
      <c r="G1" s="14"/>
      <c r="H1" s="14"/>
      <c r="I1" s="14"/>
      <c r="J1" s="14"/>
    </row>
    <row r="2" ht="28" customHeight="1" spans="1:10">
      <c r="A2" s="32" t="s">
        <v>6</v>
      </c>
      <c r="B2" s="32" t="s">
        <v>7</v>
      </c>
      <c r="C2" s="33" t="s">
        <v>83</v>
      </c>
      <c r="D2" s="32" t="s">
        <v>84</v>
      </c>
      <c r="E2" s="32" t="s">
        <v>85</v>
      </c>
      <c r="F2" s="32" t="s">
        <v>6</v>
      </c>
      <c r="G2" s="32" t="s">
        <v>7</v>
      </c>
      <c r="H2" s="33" t="s">
        <v>83</v>
      </c>
      <c r="I2" s="32" t="s">
        <v>84</v>
      </c>
      <c r="J2" s="32" t="s">
        <v>85</v>
      </c>
    </row>
    <row r="3" customHeight="1" spans="1:10">
      <c r="A3" s="34">
        <v>1</v>
      </c>
      <c r="B3" s="35" t="s">
        <v>86</v>
      </c>
      <c r="C3" s="36">
        <v>1</v>
      </c>
      <c r="D3" s="37">
        <v>230</v>
      </c>
      <c r="E3" s="38" t="s">
        <v>87</v>
      </c>
      <c r="F3" s="34">
        <v>18</v>
      </c>
      <c r="G3" s="39" t="s">
        <v>88</v>
      </c>
      <c r="H3" s="40">
        <v>1</v>
      </c>
      <c r="I3" s="46">
        <v>227</v>
      </c>
      <c r="J3" s="47">
        <v>2021.5</v>
      </c>
    </row>
    <row r="4" customHeight="1" spans="1:10">
      <c r="A4" s="34">
        <v>2</v>
      </c>
      <c r="B4" s="39" t="s">
        <v>89</v>
      </c>
      <c r="C4" s="40">
        <v>1</v>
      </c>
      <c r="D4" s="37">
        <v>227</v>
      </c>
      <c r="E4" s="41" t="s">
        <v>87</v>
      </c>
      <c r="F4" s="34">
        <v>19</v>
      </c>
      <c r="G4" s="39" t="s">
        <v>90</v>
      </c>
      <c r="H4" s="40">
        <v>2</v>
      </c>
      <c r="I4" s="46">
        <v>225</v>
      </c>
      <c r="J4" s="47" t="s">
        <v>87</v>
      </c>
    </row>
    <row r="5" customHeight="1" spans="1:10">
      <c r="A5" s="34">
        <v>3</v>
      </c>
      <c r="B5" s="39" t="s">
        <v>91</v>
      </c>
      <c r="C5" s="40">
        <v>1</v>
      </c>
      <c r="D5" s="37">
        <v>227</v>
      </c>
      <c r="E5" s="41" t="s">
        <v>87</v>
      </c>
      <c r="F5" s="34">
        <v>20</v>
      </c>
      <c r="G5" s="39" t="s">
        <v>92</v>
      </c>
      <c r="H5" s="40">
        <v>2</v>
      </c>
      <c r="I5" s="46">
        <v>230</v>
      </c>
      <c r="J5" s="47" t="s">
        <v>87</v>
      </c>
    </row>
    <row r="6" customHeight="1" spans="1:10">
      <c r="A6" s="34">
        <v>4</v>
      </c>
      <c r="B6" s="39" t="s">
        <v>93</v>
      </c>
      <c r="C6" s="40">
        <v>1</v>
      </c>
      <c r="D6" s="37">
        <v>228</v>
      </c>
      <c r="E6" s="41">
        <v>2020.9</v>
      </c>
      <c r="F6" s="34">
        <v>21</v>
      </c>
      <c r="G6" s="39" t="s">
        <v>94</v>
      </c>
      <c r="H6" s="41" t="s">
        <v>95</v>
      </c>
      <c r="I6" s="50">
        <v>230</v>
      </c>
      <c r="J6" s="41" t="s">
        <v>96</v>
      </c>
    </row>
    <row r="7" customHeight="1" spans="1:10">
      <c r="A7" s="34">
        <v>5</v>
      </c>
      <c r="B7" s="39" t="s">
        <v>97</v>
      </c>
      <c r="C7" s="40">
        <v>1</v>
      </c>
      <c r="D7" s="37">
        <v>227</v>
      </c>
      <c r="E7" s="41" t="s">
        <v>87</v>
      </c>
      <c r="F7" s="34">
        <v>22</v>
      </c>
      <c r="G7" s="39" t="s">
        <v>98</v>
      </c>
      <c r="H7" s="42">
        <v>1</v>
      </c>
      <c r="I7" s="51">
        <v>225</v>
      </c>
      <c r="J7" s="51">
        <v>2023.7</v>
      </c>
    </row>
    <row r="8" customHeight="1" spans="1:10">
      <c r="A8" s="34">
        <v>6</v>
      </c>
      <c r="B8" s="39" t="s">
        <v>99</v>
      </c>
      <c r="C8" s="40">
        <v>1</v>
      </c>
      <c r="D8" s="37">
        <v>227</v>
      </c>
      <c r="E8" s="41" t="s">
        <v>87</v>
      </c>
      <c r="F8" s="34">
        <v>23</v>
      </c>
      <c r="G8" s="43" t="s">
        <v>100</v>
      </c>
      <c r="H8" s="42">
        <v>1</v>
      </c>
      <c r="I8" s="52">
        <v>932</v>
      </c>
      <c r="J8" s="53" t="s">
        <v>101</v>
      </c>
    </row>
    <row r="9" customHeight="1" spans="1:10">
      <c r="A9" s="34">
        <v>7</v>
      </c>
      <c r="B9" s="39" t="s">
        <v>102</v>
      </c>
      <c r="C9" s="40">
        <v>2</v>
      </c>
      <c r="D9" s="37">
        <v>225</v>
      </c>
      <c r="E9" s="41" t="s">
        <v>87</v>
      </c>
      <c r="F9" s="34">
        <v>24</v>
      </c>
      <c r="G9" s="43" t="s">
        <v>103</v>
      </c>
      <c r="H9" s="42">
        <v>1</v>
      </c>
      <c r="I9" s="52">
        <v>1265</v>
      </c>
      <c r="J9" s="53" t="s">
        <v>104</v>
      </c>
    </row>
    <row r="10" customHeight="1" spans="1:10">
      <c r="A10" s="34">
        <v>8</v>
      </c>
      <c r="B10" s="39" t="s">
        <v>105</v>
      </c>
      <c r="C10" s="40">
        <v>2</v>
      </c>
      <c r="D10" s="37">
        <v>230</v>
      </c>
      <c r="E10" s="41" t="s">
        <v>87</v>
      </c>
      <c r="F10" s="34">
        <v>25</v>
      </c>
      <c r="G10" s="43" t="s">
        <v>106</v>
      </c>
      <c r="H10" s="42">
        <v>1</v>
      </c>
      <c r="I10" s="52">
        <v>673</v>
      </c>
      <c r="J10" s="53" t="s">
        <v>87</v>
      </c>
    </row>
    <row r="11" customHeight="1" spans="1:10">
      <c r="A11" s="34">
        <v>9</v>
      </c>
      <c r="B11" s="39" t="s">
        <v>107</v>
      </c>
      <c r="C11" s="40">
        <v>1</v>
      </c>
      <c r="D11" s="37">
        <v>227</v>
      </c>
      <c r="E11" s="41" t="s">
        <v>87</v>
      </c>
      <c r="F11" s="34">
        <v>26</v>
      </c>
      <c r="G11" s="43" t="s">
        <v>108</v>
      </c>
      <c r="H11" s="42">
        <v>1</v>
      </c>
      <c r="I11" s="52">
        <v>673</v>
      </c>
      <c r="J11" s="53" t="s">
        <v>87</v>
      </c>
    </row>
    <row r="12" customHeight="1" spans="1:10">
      <c r="A12" s="34">
        <v>10</v>
      </c>
      <c r="B12" s="39" t="s">
        <v>109</v>
      </c>
      <c r="C12" s="40">
        <v>1</v>
      </c>
      <c r="D12" s="37">
        <v>227</v>
      </c>
      <c r="E12" s="41" t="s">
        <v>87</v>
      </c>
      <c r="F12" s="34">
        <v>27</v>
      </c>
      <c r="G12" s="43" t="s">
        <v>110</v>
      </c>
      <c r="H12" s="42">
        <v>1</v>
      </c>
      <c r="I12" s="52">
        <v>932</v>
      </c>
      <c r="J12" s="53" t="s">
        <v>111</v>
      </c>
    </row>
    <row r="13" customHeight="1" spans="1:10">
      <c r="A13" s="34">
        <v>11</v>
      </c>
      <c r="B13" s="39" t="s">
        <v>112</v>
      </c>
      <c r="C13" s="40">
        <v>2</v>
      </c>
      <c r="D13" s="37">
        <v>219</v>
      </c>
      <c r="E13" s="41" t="s">
        <v>87</v>
      </c>
      <c r="F13" s="34">
        <v>28</v>
      </c>
      <c r="G13" s="43" t="s">
        <v>113</v>
      </c>
      <c r="H13" s="42">
        <v>1</v>
      </c>
      <c r="I13" s="52">
        <v>673</v>
      </c>
      <c r="J13" s="53" t="s">
        <v>114</v>
      </c>
    </row>
    <row r="14" customHeight="1" spans="1:10">
      <c r="A14" s="34">
        <v>12</v>
      </c>
      <c r="B14" s="39" t="s">
        <v>115</v>
      </c>
      <c r="C14" s="40">
        <v>1</v>
      </c>
      <c r="D14" s="37">
        <v>227</v>
      </c>
      <c r="E14" s="41">
        <v>2021.5</v>
      </c>
      <c r="F14" s="34">
        <v>29</v>
      </c>
      <c r="G14" s="44"/>
      <c r="H14" s="44"/>
      <c r="I14" s="54"/>
      <c r="J14" s="54"/>
    </row>
    <row r="15" customHeight="1" spans="1:13">
      <c r="A15" s="34">
        <v>13</v>
      </c>
      <c r="B15" s="39" t="s">
        <v>116</v>
      </c>
      <c r="C15" s="40">
        <v>1</v>
      </c>
      <c r="D15" s="37">
        <v>227</v>
      </c>
      <c r="E15" s="41" t="s">
        <v>87</v>
      </c>
      <c r="F15" s="34">
        <v>30</v>
      </c>
      <c r="G15" s="39"/>
      <c r="H15" s="39"/>
      <c r="I15" s="48"/>
      <c r="J15" s="53"/>
      <c r="M15" s="29"/>
    </row>
    <row r="16" customHeight="1" spans="1:10">
      <c r="A16" s="34">
        <v>14</v>
      </c>
      <c r="B16" s="39" t="s">
        <v>117</v>
      </c>
      <c r="C16" s="40">
        <v>1</v>
      </c>
      <c r="D16" s="37">
        <v>227</v>
      </c>
      <c r="E16" s="41" t="s">
        <v>118</v>
      </c>
      <c r="F16" s="34">
        <v>31</v>
      </c>
      <c r="G16" s="39"/>
      <c r="H16" s="39"/>
      <c r="I16" s="48"/>
      <c r="J16" s="53"/>
    </row>
    <row r="17" customHeight="1" spans="1:10">
      <c r="A17" s="34">
        <v>15</v>
      </c>
      <c r="B17" s="39" t="s">
        <v>119</v>
      </c>
      <c r="C17" s="40">
        <v>1</v>
      </c>
      <c r="D17" s="37">
        <v>232</v>
      </c>
      <c r="E17" s="41" t="s">
        <v>87</v>
      </c>
      <c r="F17" s="34">
        <v>32</v>
      </c>
      <c r="G17" s="39"/>
      <c r="H17" s="39"/>
      <c r="I17" s="48"/>
      <c r="J17" s="53"/>
    </row>
    <row r="18" customHeight="1" spans="1:10">
      <c r="A18" s="34">
        <v>16</v>
      </c>
      <c r="B18" s="39" t="s">
        <v>120</v>
      </c>
      <c r="C18" s="40">
        <v>1</v>
      </c>
      <c r="D18" s="37">
        <v>227</v>
      </c>
      <c r="E18" s="41" t="s">
        <v>87</v>
      </c>
      <c r="F18" s="34">
        <v>33</v>
      </c>
      <c r="G18" s="39"/>
      <c r="H18" s="39"/>
      <c r="I18" s="48"/>
      <c r="J18" s="53"/>
    </row>
    <row r="19" customHeight="1" spans="1:10">
      <c r="A19" s="34">
        <v>17</v>
      </c>
      <c r="B19" s="39" t="s">
        <v>121</v>
      </c>
      <c r="C19" s="45">
        <v>1</v>
      </c>
      <c r="D19" s="46">
        <v>227</v>
      </c>
      <c r="E19" s="47" t="s">
        <v>87</v>
      </c>
      <c r="F19" s="34">
        <v>34</v>
      </c>
      <c r="G19" s="48"/>
      <c r="H19" s="48"/>
      <c r="I19" s="48"/>
      <c r="J19" s="53"/>
    </row>
    <row r="20" ht="35" customHeight="1" spans="1:10">
      <c r="A20" s="49" t="s">
        <v>122</v>
      </c>
      <c r="B20" s="49"/>
      <c r="C20" s="49"/>
      <c r="D20" s="49"/>
      <c r="E20" s="49"/>
      <c r="F20" s="49"/>
      <c r="G20" s="49"/>
      <c r="H20" s="49"/>
      <c r="I20" s="49"/>
      <c r="J20" s="49"/>
    </row>
    <row r="21" ht="30" customHeight="1" spans="1:10">
      <c r="A21" s="32" t="s">
        <v>6</v>
      </c>
      <c r="B21" s="32" t="s">
        <v>7</v>
      </c>
      <c r="C21" s="32" t="s">
        <v>24</v>
      </c>
      <c r="D21" s="33" t="s">
        <v>123</v>
      </c>
      <c r="E21" s="32" t="s">
        <v>124</v>
      </c>
      <c r="F21" s="32" t="s">
        <v>6</v>
      </c>
      <c r="G21" s="32" t="s">
        <v>7</v>
      </c>
      <c r="H21" s="32" t="s">
        <v>24</v>
      </c>
      <c r="I21" s="33" t="s">
        <v>123</v>
      </c>
      <c r="J21" s="32" t="s">
        <v>124</v>
      </c>
    </row>
    <row r="22" customHeight="1" spans="1:10">
      <c r="A22" s="3">
        <v>1</v>
      </c>
      <c r="B22" s="3"/>
      <c r="C22" s="3"/>
      <c r="D22" s="3"/>
      <c r="E22" s="3"/>
      <c r="F22" s="3">
        <v>10</v>
      </c>
      <c r="G22" s="3"/>
      <c r="H22" s="3"/>
      <c r="I22" s="3"/>
      <c r="J22" s="3"/>
    </row>
    <row r="23" customHeight="1" spans="1:10">
      <c r="A23" s="3">
        <v>2</v>
      </c>
      <c r="B23" s="3"/>
      <c r="C23" s="3"/>
      <c r="D23" s="3"/>
      <c r="E23" s="3"/>
      <c r="F23" s="3">
        <v>11</v>
      </c>
      <c r="G23" s="3"/>
      <c r="H23" s="3"/>
      <c r="I23" s="3"/>
      <c r="J23" s="3"/>
    </row>
    <row r="24" customHeight="1" spans="1:10">
      <c r="A24" s="3">
        <v>3</v>
      </c>
      <c r="B24" s="3"/>
      <c r="C24" s="3"/>
      <c r="D24" s="3"/>
      <c r="E24" s="3"/>
      <c r="F24" s="3">
        <v>12</v>
      </c>
      <c r="G24" s="3"/>
      <c r="H24" s="3"/>
      <c r="I24" s="3"/>
      <c r="J24" s="3"/>
    </row>
    <row r="25" customHeight="1" spans="1:10">
      <c r="A25" s="3">
        <v>4</v>
      </c>
      <c r="B25" s="3"/>
      <c r="C25" s="3"/>
      <c r="D25" s="3"/>
      <c r="E25" s="3"/>
      <c r="F25" s="3">
        <v>13</v>
      </c>
      <c r="G25" s="3"/>
      <c r="H25" s="3"/>
      <c r="I25" s="3"/>
      <c r="J25" s="3"/>
    </row>
    <row r="26" customHeight="1" spans="1:10">
      <c r="A26" s="3">
        <v>5</v>
      </c>
      <c r="B26" s="3"/>
      <c r="C26" s="3"/>
      <c r="D26" s="3"/>
      <c r="E26" s="3"/>
      <c r="F26" s="3">
        <v>14</v>
      </c>
      <c r="G26" s="3"/>
      <c r="H26" s="3"/>
      <c r="I26" s="3"/>
      <c r="J26" s="3"/>
    </row>
    <row r="27" customHeight="1" spans="1:10">
      <c r="A27" s="3">
        <v>6</v>
      </c>
      <c r="B27" s="3"/>
      <c r="C27" s="3"/>
      <c r="D27" s="3"/>
      <c r="E27" s="3"/>
      <c r="F27" s="3">
        <v>15</v>
      </c>
      <c r="G27" s="3"/>
      <c r="H27" s="3"/>
      <c r="I27" s="3"/>
      <c r="J27" s="3"/>
    </row>
    <row r="28" customHeight="1" spans="1:10">
      <c r="A28" s="3">
        <v>7</v>
      </c>
      <c r="B28" s="3"/>
      <c r="C28" s="3"/>
      <c r="D28" s="3"/>
      <c r="E28" s="3"/>
      <c r="F28" s="3">
        <v>16</v>
      </c>
      <c r="G28" s="3"/>
      <c r="H28" s="3"/>
      <c r="I28" s="3"/>
      <c r="J28" s="3"/>
    </row>
    <row r="29" customHeight="1" spans="1:10">
      <c r="A29" s="3">
        <v>8</v>
      </c>
      <c r="B29" s="3"/>
      <c r="C29" s="3"/>
      <c r="D29" s="3"/>
      <c r="E29" s="3"/>
      <c r="F29" s="3">
        <v>17</v>
      </c>
      <c r="G29" s="3"/>
      <c r="H29" s="3"/>
      <c r="I29" s="3"/>
      <c r="J29" s="3"/>
    </row>
    <row r="30" customHeight="1" spans="1:10">
      <c r="A30" s="3">
        <v>9</v>
      </c>
      <c r="B30" s="3"/>
      <c r="C30" s="3"/>
      <c r="D30" s="3"/>
      <c r="E30" s="3"/>
      <c r="F30" s="3">
        <v>18</v>
      </c>
      <c r="G30" s="3"/>
      <c r="H30" s="3"/>
      <c r="I30" s="3"/>
      <c r="J30" s="3"/>
    </row>
  </sheetData>
  <mergeCells count="2">
    <mergeCell ref="A1:J1"/>
    <mergeCell ref="A20:J20"/>
  </mergeCells>
  <conditionalFormatting sqref="G8:G11">
    <cfRule type="duplicateValues" dxfId="0" priority="1"/>
  </conditionalFormatting>
  <dataValidations count="4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 B4 B5:B11 B12:B16 B17:B19 G3:G5 G6:G7 G15:G19">
      <formula1>ISTEXT(B3)</formula1>
    </dataValidation>
    <dataValidation allowBlank="1" showInputMessage="1" showErrorMessage="1" errorTitle="出错警告" error="输入格式：yyyy-mm-dd" promptTitle="必填项" prompt="输入格式：yyyy-mm-dd" sqref="J8 J9 J12 J13 J15 J18 J19 J10:J11 J16:J17"/>
    <dataValidation type="custom" allowBlank="1" showInputMessage="1" showErrorMessage="1" errorTitle="出错警告" error="只能填写数字！" promptTitle="必填项" prompt="请填写家庭保障人数" sqref="H15:H19">
      <formula1>ISNUMBER(H15)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I15:I19">
      <formula1>0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I12" sqref="I12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7" t="s">
        <v>125</v>
      </c>
      <c r="B1" s="7"/>
      <c r="C1" s="7"/>
      <c r="D1" s="7"/>
      <c r="E1" s="7"/>
      <c r="F1" s="8"/>
      <c r="G1" s="9"/>
      <c r="H1" s="9"/>
      <c r="I1" s="9"/>
    </row>
    <row r="2" spans="1:9">
      <c r="A2" s="10" t="s">
        <v>126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127</v>
      </c>
      <c r="B14" s="14"/>
      <c r="C14" s="14"/>
      <c r="D14" s="14"/>
      <c r="E14" s="14"/>
    </row>
    <row r="15" spans="1:5">
      <c r="A15" s="15" t="s">
        <v>6</v>
      </c>
      <c r="B15" s="16" t="s">
        <v>24</v>
      </c>
      <c r="C15" s="16" t="s">
        <v>128</v>
      </c>
      <c r="D15" s="16" t="s">
        <v>129</v>
      </c>
      <c r="E15" s="16" t="s">
        <v>130</v>
      </c>
    </row>
    <row r="16" ht="20.25" spans="1:5">
      <c r="A16" s="15">
        <v>1</v>
      </c>
      <c r="B16" s="17" t="s">
        <v>126</v>
      </c>
      <c r="C16" s="18"/>
      <c r="D16" s="18"/>
      <c r="E16" s="19"/>
    </row>
    <row r="17" spans="1:5">
      <c r="A17" s="15">
        <v>2</v>
      </c>
      <c r="B17" s="18"/>
      <c r="C17" s="18"/>
      <c r="D17" s="18"/>
      <c r="E17" s="19"/>
    </row>
    <row r="18" spans="1:5">
      <c r="A18" s="15">
        <v>3</v>
      </c>
      <c r="B18" s="18"/>
      <c r="C18" s="18"/>
      <c r="D18" s="18"/>
      <c r="E18" s="19"/>
    </row>
    <row r="19" spans="1:5">
      <c r="A19" s="15">
        <v>4</v>
      </c>
      <c r="B19" s="18"/>
      <c r="C19" s="18"/>
      <c r="D19" s="18"/>
      <c r="E19" s="19"/>
    </row>
    <row r="20" spans="1:5">
      <c r="A20" s="15">
        <v>5</v>
      </c>
      <c r="B20" s="18"/>
      <c r="C20" s="18"/>
      <c r="D20" s="18"/>
      <c r="E20" s="19"/>
    </row>
    <row r="21" spans="1:5">
      <c r="A21" s="15">
        <v>6</v>
      </c>
      <c r="B21" s="18"/>
      <c r="C21" s="18"/>
      <c r="D21" s="18"/>
      <c r="E21" s="19"/>
    </row>
    <row r="22" spans="1:5">
      <c r="A22" s="15">
        <v>7</v>
      </c>
      <c r="B22" s="18"/>
      <c r="C22" s="18"/>
      <c r="D22" s="18"/>
      <c r="E22" s="19"/>
    </row>
    <row r="23" spans="1:5">
      <c r="A23" s="15">
        <v>8</v>
      </c>
      <c r="B23" s="18"/>
      <c r="C23" s="18"/>
      <c r="D23" s="18"/>
      <c r="E23" s="19"/>
    </row>
    <row r="24" spans="1:5">
      <c r="A24" s="15">
        <v>9</v>
      </c>
      <c r="B24" s="18"/>
      <c r="C24" s="18"/>
      <c r="D24" s="19"/>
      <c r="E24" s="19"/>
    </row>
    <row r="25" spans="1:5">
      <c r="A25" s="15">
        <v>10</v>
      </c>
      <c r="B25" s="18"/>
      <c r="C25" s="18"/>
      <c r="D25" s="19"/>
      <c r="E25" s="19"/>
    </row>
    <row r="26" spans="1:5">
      <c r="A26" s="15">
        <v>11</v>
      </c>
      <c r="B26" s="18"/>
      <c r="C26" s="18"/>
      <c r="D26" s="19"/>
      <c r="E26" s="19"/>
    </row>
    <row r="27" ht="22.5" spans="1:6">
      <c r="A27" s="20" t="s">
        <v>131</v>
      </c>
      <c r="B27" s="20"/>
      <c r="C27" s="20"/>
      <c r="D27" s="20"/>
      <c r="E27" s="20"/>
      <c r="F27" s="21"/>
    </row>
    <row r="28" spans="1:6">
      <c r="A28" s="22" t="s">
        <v>132</v>
      </c>
      <c r="B28" s="22" t="s">
        <v>7</v>
      </c>
      <c r="C28" s="22" t="s">
        <v>24</v>
      </c>
      <c r="D28" s="22" t="s">
        <v>133</v>
      </c>
      <c r="E28" s="22" t="s">
        <v>134</v>
      </c>
      <c r="F28" s="23"/>
    </row>
    <row r="29" ht="20.25" spans="1:6">
      <c r="A29" s="24">
        <v>1</v>
      </c>
      <c r="B29" s="25" t="s">
        <v>126</v>
      </c>
      <c r="C29" s="26"/>
      <c r="D29" s="26"/>
      <c r="E29" s="26"/>
      <c r="F29" s="27"/>
    </row>
    <row r="30" spans="1:6">
      <c r="A30" s="24">
        <v>2</v>
      </c>
      <c r="B30" s="26"/>
      <c r="C30" s="26"/>
      <c r="D30" s="26"/>
      <c r="E30" s="26"/>
      <c r="F30" s="27"/>
    </row>
    <row r="31" spans="1:6">
      <c r="A31" s="24">
        <v>3</v>
      </c>
      <c r="B31" s="26"/>
      <c r="C31" s="26"/>
      <c r="D31" s="26"/>
      <c r="E31" s="26"/>
      <c r="F31" s="27"/>
    </row>
    <row r="32" spans="1:6">
      <c r="A32" s="24">
        <v>4</v>
      </c>
      <c r="B32" s="26"/>
      <c r="C32" s="26"/>
      <c r="D32" s="26"/>
      <c r="E32" s="26"/>
      <c r="F32" s="27"/>
    </row>
    <row r="33" spans="1:6">
      <c r="A33" s="28">
        <v>5</v>
      </c>
      <c r="B33" s="26"/>
      <c r="C33" s="26"/>
      <c r="D33" s="26"/>
      <c r="E33" s="26"/>
      <c r="F33" s="27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G25" sqref="G25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135</v>
      </c>
      <c r="B1" s="1" t="s">
        <v>136</v>
      </c>
      <c r="C1" s="1" t="s">
        <v>137</v>
      </c>
    </row>
    <row r="2" ht="15" customHeight="1" spans="1:3">
      <c r="A2" s="2" t="s">
        <v>138</v>
      </c>
      <c r="B2" s="3"/>
      <c r="C2" s="3"/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139</v>
      </c>
      <c r="B13" s="1" t="s">
        <v>140</v>
      </c>
      <c r="C13" s="1" t="s">
        <v>141</v>
      </c>
    </row>
    <row r="14" ht="15" customHeight="1" spans="1:3">
      <c r="A14" s="6" t="s">
        <v>126</v>
      </c>
      <c r="B14" s="3"/>
      <c r="C14" s="3"/>
    </row>
    <row r="15" ht="15" customHeight="1" spans="1:3">
      <c r="A15" s="6"/>
      <c r="B15" s="3"/>
      <c r="C15" s="3"/>
    </row>
    <row r="16" ht="15" customHeight="1" spans="1:3">
      <c r="A16" s="6"/>
      <c r="B16" s="3"/>
      <c r="C16" s="3"/>
    </row>
    <row r="17" ht="15" customHeight="1" spans="1:3">
      <c r="A17" s="6"/>
      <c r="B17" s="3"/>
      <c r="C17" s="3"/>
    </row>
    <row r="18" ht="15" customHeight="1" spans="1:3">
      <c r="A18" s="6"/>
      <c r="B18" s="3"/>
      <c r="C18" s="3"/>
    </row>
    <row r="19" ht="15" customHeight="1" spans="1:3">
      <c r="A19" s="6"/>
      <c r="B19" s="3"/>
      <c r="C19" s="3"/>
    </row>
    <row r="20" ht="15" customHeight="1" spans="1:3">
      <c r="A20" s="6"/>
      <c r="B20" s="3"/>
      <c r="C20" s="3"/>
    </row>
    <row r="21" ht="15" customHeight="1" spans="1:3">
      <c r="A21" s="6"/>
      <c r="B21" s="3"/>
      <c r="C21" s="3"/>
    </row>
    <row r="22" ht="15" customHeight="1" spans="1:3">
      <c r="A22" s="6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bong沙卡拉卡</cp:lastModifiedBy>
  <dcterms:created xsi:type="dcterms:W3CDTF">1996-12-17T01:32:00Z</dcterms:created>
  <dcterms:modified xsi:type="dcterms:W3CDTF">2024-04-18T01:51:40Z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2052-12.1.0.16417</vt:lpwstr>
  </property>
  <property fmtid="{D5CDD505-2E9C-101B-9397-08002B2CF9AE}" pid="4" name="ICV">
    <vt:lpwstr>D27F876593C44875B444765D5D00E26A_13</vt:lpwstr>
  </property>
</Properties>
</file>