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Administrator</author>
  </authors>
  <commentList>
    <comment ref="F17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少离任工资</t>
        </r>
      </text>
    </comment>
  </commentList>
</comments>
</file>

<file path=xl/sharedStrings.xml><?xml version="1.0" encoding="utf-8"?>
<sst xmlns="http://schemas.openxmlformats.org/spreadsheetml/2006/main" count="172" uniqueCount="125">
  <si>
    <r>
      <t>会昌张厚村</t>
    </r>
    <r>
      <rPr>
        <u/>
        <sz val="20"/>
        <rFont val="楷体"/>
        <charset val="134"/>
      </rPr>
      <t xml:space="preserve"> 2024</t>
    </r>
    <r>
      <rPr>
        <sz val="20"/>
        <rFont val="楷体"/>
        <charset val="134"/>
      </rPr>
      <t>年第一季度</t>
    </r>
  </si>
  <si>
    <t>张厚务公开报表</t>
  </si>
  <si>
    <t>村党支部（盖章）          村 委 会（盖章）          村监委会（盖章）</t>
  </si>
  <si>
    <t>呈报人签字：侯弯弯        监委会主任签字：张世扬    支部书记、主任签字：张金良</t>
  </si>
  <si>
    <r>
      <t>20</t>
    </r>
    <r>
      <rPr>
        <u/>
        <sz val="16"/>
        <rFont val="仿宋"/>
        <charset val="134"/>
      </rPr>
      <t xml:space="preserve"> 24 </t>
    </r>
    <r>
      <rPr>
        <sz val="16"/>
        <rFont val="仿宋"/>
        <charset val="134"/>
      </rPr>
      <t>年 3</t>
    </r>
    <r>
      <rPr>
        <u/>
        <sz val="16"/>
        <rFont val="仿宋"/>
        <charset val="134"/>
      </rPr>
      <t xml:space="preserve"> </t>
    </r>
    <r>
      <rPr>
        <sz val="16"/>
        <rFont val="仿宋"/>
        <charset val="134"/>
      </rPr>
      <t xml:space="preserve">月 </t>
    </r>
    <r>
      <rPr>
        <u/>
        <sz val="16"/>
        <rFont val="仿宋"/>
        <charset val="134"/>
      </rPr>
      <t xml:space="preserve">30 </t>
    </r>
    <r>
      <rPr>
        <sz val="16"/>
        <rFont val="仿宋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</si>
  <si>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</si>
  <si>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</si>
  <si>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</si>
  <si>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</si>
  <si>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</si>
  <si>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张金良</t>
  </si>
  <si>
    <t>支部书记、村委主任</t>
  </si>
  <si>
    <t>全面工作</t>
  </si>
  <si>
    <t>李成林</t>
  </si>
  <si>
    <t>支部委员、村委委员</t>
  </si>
  <si>
    <t>综治、民调、组织</t>
  </si>
  <si>
    <t>张世扬</t>
  </si>
  <si>
    <t>民政、残疾、宣传</t>
  </si>
  <si>
    <t>刘延杰</t>
  </si>
  <si>
    <t>村委委员</t>
  </si>
  <si>
    <t>农业、工业、民兵</t>
  </si>
  <si>
    <t>侯弯弯</t>
  </si>
  <si>
    <t>计生、会计、卫生</t>
  </si>
  <si>
    <t>村干部工资福利</t>
  </si>
  <si>
    <t>项目</t>
  </si>
  <si>
    <t>金额、数量</t>
  </si>
  <si>
    <t>工资</t>
  </si>
  <si>
    <t>张厚财务收支明细</t>
  </si>
  <si>
    <t xml:space="preserve"> 单元:元（500元以上的支出项目必须逐笔公开）             2024年3月31日</t>
  </si>
  <si>
    <t>收入</t>
  </si>
  <si>
    <t>支出</t>
  </si>
  <si>
    <t>项目摘要</t>
  </si>
  <si>
    <t>金额</t>
  </si>
  <si>
    <t>收聚成路桥水费</t>
  </si>
  <si>
    <t>变频开关</t>
  </si>
  <si>
    <t>杨万智承包金</t>
  </si>
  <si>
    <t>保洁员误工补</t>
  </si>
  <si>
    <t>刘更生承包金</t>
  </si>
  <si>
    <t>聘用工资</t>
  </si>
  <si>
    <t>张文利承包金</t>
  </si>
  <si>
    <t>民兵训练补</t>
  </si>
  <si>
    <t>卖树款</t>
  </si>
  <si>
    <t>订报纸</t>
  </si>
  <si>
    <t>张富足承包金</t>
  </si>
  <si>
    <t>管件配件</t>
  </si>
  <si>
    <t>入小组水费卫生费</t>
  </si>
  <si>
    <t>热水壶</t>
  </si>
  <si>
    <t>隆丰企业占地补</t>
  </si>
  <si>
    <t>李小安治安稳定费</t>
  </si>
  <si>
    <t>收2023年季度干部工资及经费</t>
  </si>
  <si>
    <t>2024年报刊</t>
  </si>
  <si>
    <t>收2023年季度干部离任工资</t>
  </si>
  <si>
    <t>村转小组联盟路地款</t>
  </si>
  <si>
    <t>收2024年季度干部工资及经费</t>
  </si>
  <si>
    <t>电费</t>
  </si>
  <si>
    <t>收2024年季度干部离任工资</t>
  </si>
  <si>
    <t>村转小组西工区地款</t>
  </si>
  <si>
    <t>支2023年3季度干部工资</t>
  </si>
  <si>
    <t>支2023年3季度离任工资</t>
  </si>
  <si>
    <t>支2024年4季度干部工资</t>
  </si>
  <si>
    <t>——</t>
  </si>
  <si>
    <t>支2024年4季度离任工资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</si>
  <si>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</si>
  <si>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</si>
  <si>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</si>
  <si>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</si>
  <si>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</si>
  <si>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</si>
  <si>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</si>
  <si>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</si>
  <si>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刘福立</t>
  </si>
  <si>
    <t>刘水利</t>
  </si>
  <si>
    <t>崔菊先</t>
  </si>
  <si>
    <t>刘风华</t>
  </si>
  <si>
    <t>刘爱清</t>
  </si>
  <si>
    <t>张合英</t>
  </si>
  <si>
    <t>高改霞</t>
  </si>
  <si>
    <t>张元和</t>
  </si>
  <si>
    <t>刘雪冰</t>
  </si>
  <si>
    <t>刘居周</t>
  </si>
  <si>
    <t>李天真</t>
  </si>
  <si>
    <t>刘树杨</t>
  </si>
  <si>
    <t>胡玉兰</t>
  </si>
  <si>
    <t>刘月</t>
  </si>
  <si>
    <t>郭双喜</t>
  </si>
  <si>
    <t>刘玲芳</t>
  </si>
  <si>
    <t>郭喜发</t>
  </si>
  <si>
    <t>郭世芹</t>
  </si>
  <si>
    <t>张体军</t>
  </si>
  <si>
    <t>张世茂</t>
  </si>
  <si>
    <t>刘素</t>
  </si>
  <si>
    <t>张世红</t>
  </si>
  <si>
    <t>张大良</t>
  </si>
  <si>
    <t>宋振升</t>
  </si>
  <si>
    <t>李小安</t>
  </si>
  <si>
    <t>刘双</t>
  </si>
  <si>
    <t>张玉风</t>
  </si>
  <si>
    <t>刘红菊</t>
  </si>
  <si>
    <t>汤培琴</t>
  </si>
  <si>
    <t>张延和</t>
  </si>
  <si>
    <t>马艳芳</t>
  </si>
  <si>
    <t>刘建龙</t>
  </si>
  <si>
    <t>张作力</t>
  </si>
  <si>
    <t>张小良</t>
  </si>
  <si>
    <t>张晓兵</t>
  </si>
  <si>
    <t>救灾救济救助款物发放</t>
  </si>
  <si>
    <t>金额   数量</t>
  </si>
  <si>
    <t>发放时间</t>
  </si>
  <si>
    <t>无</t>
  </si>
  <si>
    <t>重大事项决策和实施进度</t>
  </si>
  <si>
    <t>已全面完成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</si>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</sst>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3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9"/>
      <name val="Tahoma"/>
      <family val="2"/>
      <charset val="134"/>
    </font>
    <font>
      <sz val="9"/>
      <name val="仿宋_GB2312"/>
      <charset val="134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charset val="134"/>
    </font>
    <font>
      <sz val="9"/>
      <name val="宋体"/>
      <charset val="134"/>
    </font>
    <font>
      <b/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/>
      <diagonal/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 style="thin">
        <color indexed="62"/>
      </left>
      <right style="thin">
        <color indexed="62"/>
      </right>
      <top/>
      <bottom style="thin">
        <color indexed="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4" borderId="16" applyNumberFormat="0" applyAlignment="0" applyProtection="0">
      <alignment vertical="center"/>
    </xf>
    <xf numFmtId="0" fontId="31" fillId="5" borderId="17" applyNumberFormat="0" applyAlignment="0" applyProtection="0">
      <alignment vertical="center"/>
    </xf>
    <xf numFmtId="0" fontId="32" fillId="5" borderId="16" applyNumberFormat="0" applyAlignment="0" applyProtection="0">
      <alignment vertical="center"/>
    </xf>
    <xf numFmtId="0" fontId="33" fillId="6" borderId="18" applyNumberFormat="0" applyAlignment="0" applyProtection="0">
      <alignment vertical="center"/>
    </xf>
    <xf numFmtId="0" fontId="34" fillId="0" borderId="19" applyNumberFormat="0" applyFill="0" applyAlignment="0" applyProtection="0">
      <alignment vertical="center"/>
    </xf>
    <xf numFmtId="0" fontId="35" fillId="0" borderId="20" applyNumberFormat="0" applyFill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0" fillId="0" borderId="0" xfId="0" applyFill="1" applyBorder="1" applyAlignment="1"/>
    <xf numFmtId="0" fontId="12" fillId="0" borderId="0" xfId="0" applyFont="1" applyFill="1" applyBorder="1" applyAlignment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12" fillId="0" borderId="1" xfId="0" applyFont="1" applyFill="1" applyBorder="1" applyAlignment="1">
      <alignment horizontal="center"/>
    </xf>
    <xf numFmtId="49" fontId="12" fillId="0" borderId="6" xfId="0" applyNumberFormat="1" applyFont="1" applyFill="1" applyBorder="1" applyAlignment="1" applyProtection="1">
      <alignment horizontal="center" vertical="center" wrapText="1"/>
    </xf>
    <xf numFmtId="2" fontId="14" fillId="2" borderId="1" xfId="0" applyNumberFormat="1" applyFont="1" applyFill="1" applyBorder="1" applyAlignment="1">
      <alignment horizontal="center"/>
    </xf>
    <xf numFmtId="0" fontId="15" fillId="2" borderId="6" xfId="0" applyNumberFormat="1" applyFont="1" applyFill="1" applyBorder="1" applyAlignment="1" applyProtection="1">
      <alignment horizontal="center" vertical="center" wrapText="1"/>
    </xf>
    <xf numFmtId="2" fontId="16" fillId="2" borderId="1" xfId="0" applyNumberFormat="1" applyFont="1" applyFill="1" applyBorder="1" applyAlignment="1">
      <alignment horizontal="center" wrapText="1"/>
    </xf>
    <xf numFmtId="0" fontId="16" fillId="2" borderId="1" xfId="0" applyNumberFormat="1" applyFont="1" applyFill="1" applyBorder="1" applyAlignment="1">
      <alignment horizontal="center" wrapText="1"/>
    </xf>
    <xf numFmtId="2" fontId="12" fillId="0" borderId="1" xfId="0" applyNumberFormat="1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10" fillId="0" borderId="8" xfId="0" applyFont="1" applyFill="1" applyBorder="1" applyAlignment="1">
      <alignment horizontal="center"/>
    </xf>
    <xf numFmtId="0" fontId="15" fillId="2" borderId="9" xfId="0" applyNumberFormat="1" applyFont="1" applyFill="1" applyBorder="1" applyAlignment="1" applyProtection="1">
      <alignment horizontal="center" vertical="center" wrapText="1"/>
    </xf>
    <xf numFmtId="49" fontId="12" fillId="0" borderId="10" xfId="0" applyNumberFormat="1" applyFont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5" fillId="0" borderId="11" xfId="0" applyNumberFormat="1" applyFont="1" applyFill="1" applyBorder="1" applyAlignment="1" applyProtection="1">
      <alignment horizontal="center" vertical="center" wrapText="1"/>
    </xf>
    <xf numFmtId="0" fontId="15" fillId="0" borderId="6" xfId="0" applyNumberFormat="1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right"/>
    </xf>
    <xf numFmtId="0" fontId="12" fillId="0" borderId="1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center"/>
    </xf>
    <xf numFmtId="49" fontId="15" fillId="0" borderId="0" xfId="0" applyNumberFormat="1" applyFont="1" applyFill="1" applyBorder="1" applyAlignment="1" applyProtection="1">
      <alignment horizontal="left" vertical="center" wrapText="1"/>
    </xf>
    <xf numFmtId="0" fontId="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Border="1" applyAlignment="1"/>
    <xf numFmtId="49" fontId="17" fillId="0" borderId="0" xfId="0" applyNumberFormat="1" applyFont="1" applyFill="1" applyAlignment="1">
      <alignment horizontal="center" vertical="center"/>
    </xf>
    <xf numFmtId="49" fontId="18" fillId="0" borderId="0" xfId="0" applyNumberFormat="1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0" fillId="0" borderId="0" xfId="0" applyFont="1" applyFill="1" applyAlignment="1">
      <alignment horizontal="left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0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abSelected="1" topLeftCell="A2" workbookViewId="0">
      <selection activeCell="D17" sqref="D17"/>
    </sheetView>
  </sheetViews>
  <sheetFormatPr defaultColWidth="9" defaultRowHeight="14.25" outlineLevelCol="3"/>
  <cols>
    <col min="2" max="2" width="37.125" customWidth="1"/>
    <col min="3" max="3" width="25.25" customWidth="1"/>
    <col min="4" max="4" width="37.25" customWidth="1"/>
  </cols>
  <sheetData>
    <row r="1" ht="44" customHeight="1"/>
    <row r="2" ht="53" customHeight="1" spans="1:4">
      <c r="A2" s="74" t="s">
        <v>0</v>
      </c>
      <c r="B2" s="75"/>
      <c r="C2" s="75"/>
      <c r="D2" s="75"/>
    </row>
    <row r="3" ht="25.5" spans="1:4">
      <c r="A3" s="74"/>
      <c r="B3" s="75"/>
      <c r="C3" s="75"/>
      <c r="D3" s="75"/>
    </row>
    <row r="4" ht="46.5" spans="1:4">
      <c r="A4" s="76" t="s">
        <v>1</v>
      </c>
      <c r="B4" s="76"/>
      <c r="C4" s="76"/>
      <c r="D4" s="76"/>
    </row>
    <row r="5" ht="77" customHeight="1" spans="1:4">
      <c r="A5" s="77"/>
      <c r="B5" s="77"/>
      <c r="C5" s="77"/>
      <c r="D5" s="77"/>
    </row>
    <row r="6" ht="20.25" spans="1:4">
      <c r="A6" s="78" t="s">
        <v>2</v>
      </c>
      <c r="B6" s="78"/>
      <c r="C6" s="78"/>
      <c r="D6" s="78"/>
    </row>
    <row r="7" ht="69" customHeight="1" spans="1:4">
      <c r="A7" s="79"/>
      <c r="B7" s="79"/>
      <c r="C7" s="79"/>
      <c r="D7" s="79"/>
    </row>
    <row r="8" ht="20.25" spans="1:4">
      <c r="A8" s="78" t="s">
        <v>3</v>
      </c>
      <c r="B8" s="78"/>
      <c r="C8" s="78"/>
      <c r="D8" s="78"/>
    </row>
    <row r="9" spans="1:4">
      <c r="A9" s="80"/>
      <c r="B9" s="80"/>
      <c r="C9" s="80"/>
      <c r="D9" s="80"/>
    </row>
    <row r="10" ht="20.25" spans="1:4">
      <c r="A10" s="80"/>
      <c r="B10" s="80"/>
      <c r="C10" s="80"/>
      <c r="D10" s="81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D26" sqref="D26"/>
    </sheetView>
  </sheetViews>
  <sheetFormatPr defaultColWidth="9" defaultRowHeight="14.25" outlineLevelCol="3"/>
  <cols>
    <col min="2" max="2" width="19.25" customWidth="1"/>
    <col min="3" max="3" width="20.625" customWidth="1"/>
    <col min="4" max="4" width="27.125" customWidth="1"/>
  </cols>
  <sheetData>
    <row r="1" ht="24.5" customHeight="1" spans="1:4">
      <c r="A1" s="12" t="s">
        <v>5</v>
      </c>
      <c r="B1" s="12"/>
      <c r="C1" s="12"/>
      <c r="D1" s="12"/>
    </row>
    <row r="2" ht="24.5" customHeight="1" spans="1:4">
      <c r="A2" s="14" t="s">
        <v>6</v>
      </c>
      <c r="B2" s="14" t="s">
        <v>7</v>
      </c>
      <c r="C2" s="14" t="s">
        <v>8</v>
      </c>
      <c r="D2" s="14" t="s">
        <v>9</v>
      </c>
    </row>
    <row r="3" ht="24.5" customHeight="1" spans="1:4">
      <c r="A3" s="14">
        <v>1</v>
      </c>
      <c r="B3" s="70" t="s">
        <v>10</v>
      </c>
      <c r="C3" s="71" t="s">
        <v>11</v>
      </c>
      <c r="D3" s="72" t="s">
        <v>12</v>
      </c>
    </row>
    <row r="4" ht="24.5" customHeight="1" spans="1:4">
      <c r="A4" s="14">
        <v>2</v>
      </c>
      <c r="B4" s="70" t="s">
        <v>13</v>
      </c>
      <c r="C4" s="70" t="s">
        <v>14</v>
      </c>
      <c r="D4" s="70" t="s">
        <v>15</v>
      </c>
    </row>
    <row r="5" ht="24.5" customHeight="1" spans="1:4">
      <c r="A5" s="14">
        <v>3</v>
      </c>
      <c r="B5" s="70" t="s">
        <v>16</v>
      </c>
      <c r="C5" s="70" t="s">
        <v>14</v>
      </c>
      <c r="D5" s="72" t="s">
        <v>17</v>
      </c>
    </row>
    <row r="6" ht="24.5" customHeight="1" spans="1:4">
      <c r="A6" s="14">
        <v>4</v>
      </c>
      <c r="B6" s="70" t="s">
        <v>18</v>
      </c>
      <c r="C6" s="15" t="s">
        <v>19</v>
      </c>
      <c r="D6" s="72" t="s">
        <v>20</v>
      </c>
    </row>
    <row r="7" ht="24.5" customHeight="1" spans="1:4">
      <c r="A7" s="14">
        <v>5</v>
      </c>
      <c r="B7" s="70" t="s">
        <v>21</v>
      </c>
      <c r="C7" s="15" t="s">
        <v>19</v>
      </c>
      <c r="D7" s="72" t="s">
        <v>22</v>
      </c>
    </row>
    <row r="8" ht="24.5" customHeight="1" spans="1:4">
      <c r="A8" s="14">
        <v>6</v>
      </c>
      <c r="B8" s="70"/>
      <c r="C8" s="70"/>
      <c r="D8" s="72"/>
    </row>
    <row r="9" ht="24.5" customHeight="1" spans="1:4">
      <c r="A9" s="14">
        <v>7</v>
      </c>
      <c r="B9" s="15"/>
      <c r="C9" s="15"/>
      <c r="D9" s="72"/>
    </row>
    <row r="10" ht="24.5" customHeight="1" spans="1:4">
      <c r="A10" s="12" t="s">
        <v>23</v>
      </c>
      <c r="B10" s="12"/>
      <c r="C10" s="12"/>
      <c r="D10" s="12"/>
    </row>
    <row r="11" ht="24.5" customHeight="1" spans="1:4">
      <c r="A11" s="14" t="s">
        <v>6</v>
      </c>
      <c r="B11" s="14" t="s">
        <v>7</v>
      </c>
      <c r="C11" s="14" t="s">
        <v>24</v>
      </c>
      <c r="D11" s="14" t="s">
        <v>25</v>
      </c>
    </row>
    <row r="12" ht="24.5" customHeight="1" spans="1:4">
      <c r="A12" s="14">
        <v>1</v>
      </c>
      <c r="B12" s="70" t="s">
        <v>10</v>
      </c>
      <c r="C12" s="15" t="s">
        <v>26</v>
      </c>
      <c r="D12" s="15">
        <v>2579</v>
      </c>
    </row>
    <row r="13" ht="24.5" customHeight="1" spans="1:4">
      <c r="A13" s="14">
        <v>2</v>
      </c>
      <c r="B13" s="70" t="s">
        <v>13</v>
      </c>
      <c r="C13" s="15" t="s">
        <v>26</v>
      </c>
      <c r="D13" s="15">
        <v>1559</v>
      </c>
    </row>
    <row r="14" ht="24.5" customHeight="1" spans="1:4">
      <c r="A14" s="14">
        <v>3</v>
      </c>
      <c r="B14" s="70" t="s">
        <v>16</v>
      </c>
      <c r="C14" s="15" t="s">
        <v>26</v>
      </c>
      <c r="D14" s="15">
        <v>1559</v>
      </c>
    </row>
    <row r="15" ht="24.5" customHeight="1" spans="1:4">
      <c r="A15" s="14">
        <v>4</v>
      </c>
      <c r="B15" s="70" t="s">
        <v>18</v>
      </c>
      <c r="C15" s="15" t="s">
        <v>26</v>
      </c>
      <c r="D15" s="15">
        <v>1559</v>
      </c>
    </row>
    <row r="16" ht="24.5" customHeight="1" spans="1:4">
      <c r="A16" s="14">
        <v>5</v>
      </c>
      <c r="B16" s="70" t="s">
        <v>21</v>
      </c>
      <c r="C16" s="15" t="s">
        <v>26</v>
      </c>
      <c r="D16" s="15">
        <v>1559</v>
      </c>
    </row>
    <row r="17" ht="24.5" customHeight="1" spans="1:4">
      <c r="A17" s="14">
        <v>6</v>
      </c>
      <c r="B17" s="70"/>
      <c r="C17" s="15"/>
      <c r="D17" s="15"/>
    </row>
    <row r="18" ht="24.5" customHeight="1" spans="1:4">
      <c r="A18" s="14">
        <v>7</v>
      </c>
      <c r="B18" s="16"/>
      <c r="C18" s="73"/>
      <c r="D18" s="16"/>
    </row>
  </sheetData>
  <mergeCells count="2">
    <mergeCell ref="A1:D1"/>
    <mergeCell ref="A10:D10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7"/>
  <sheetViews>
    <sheetView zoomScaleSheetLayoutView="60" workbookViewId="0">
      <selection activeCell="J14" sqref="J14"/>
    </sheetView>
  </sheetViews>
  <sheetFormatPr defaultColWidth="9" defaultRowHeight="17.2" customHeight="1" outlineLevelCol="5"/>
  <cols>
    <col min="1" max="1" width="5.875" style="38" customWidth="1"/>
    <col min="2" max="2" width="21.625" style="38" customWidth="1"/>
    <col min="3" max="3" width="8.625" style="40" customWidth="1"/>
    <col min="4" max="4" width="5.75" style="38" customWidth="1"/>
    <col min="5" max="5" width="19.375" style="41" customWidth="1"/>
    <col min="6" max="6" width="10" style="40" customWidth="1"/>
    <col min="7" max="7" width="8.875" style="38" customWidth="1"/>
    <col min="8" max="8" width="9" style="38" hidden="1" customWidth="1"/>
    <col min="9" max="16384" width="9" style="38"/>
  </cols>
  <sheetData>
    <row r="1" s="38" customFormat="1" ht="25" customHeight="1" spans="1:6">
      <c r="A1" s="42" t="s">
        <v>27</v>
      </c>
      <c r="B1" s="42"/>
      <c r="C1" s="42"/>
      <c r="D1" s="42"/>
      <c r="E1" s="43"/>
      <c r="F1" s="42"/>
    </row>
    <row r="2" s="38" customFormat="1" customHeight="1" spans="1:6">
      <c r="A2" s="44" t="s">
        <v>28</v>
      </c>
      <c r="B2" s="44"/>
      <c r="C2" s="44"/>
      <c r="D2" s="44"/>
      <c r="E2" s="44"/>
      <c r="F2" s="44"/>
    </row>
    <row r="3" s="38" customFormat="1" customHeight="1" spans="1:6">
      <c r="A3" s="45" t="s">
        <v>29</v>
      </c>
      <c r="B3" s="45"/>
      <c r="C3" s="45"/>
      <c r="D3" s="45" t="s">
        <v>30</v>
      </c>
      <c r="E3" s="46"/>
      <c r="F3" s="45"/>
    </row>
    <row r="4" s="38" customFormat="1" customHeight="1" spans="1:6">
      <c r="A4" s="47" t="s">
        <v>6</v>
      </c>
      <c r="B4" s="47" t="s">
        <v>31</v>
      </c>
      <c r="C4" s="47" t="s">
        <v>32</v>
      </c>
      <c r="D4" s="47" t="s">
        <v>6</v>
      </c>
      <c r="E4" s="48" t="s">
        <v>31</v>
      </c>
      <c r="F4" s="47" t="s">
        <v>32</v>
      </c>
    </row>
    <row r="5" s="38" customFormat="1" customHeight="1" spans="1:6">
      <c r="A5" s="49">
        <v>1</v>
      </c>
      <c r="B5" s="50" t="s">
        <v>33</v>
      </c>
      <c r="C5" s="51">
        <v>1864</v>
      </c>
      <c r="D5" s="49">
        <v>1</v>
      </c>
      <c r="E5" s="50" t="s">
        <v>34</v>
      </c>
      <c r="F5" s="52">
        <v>5100</v>
      </c>
    </row>
    <row r="6" s="38" customFormat="1" customHeight="1" spans="1:6">
      <c r="A6" s="49">
        <v>2</v>
      </c>
      <c r="B6" s="50" t="s">
        <v>35</v>
      </c>
      <c r="C6" s="53">
        <v>40840</v>
      </c>
      <c r="D6" s="49">
        <v>2</v>
      </c>
      <c r="E6" s="50" t="s">
        <v>36</v>
      </c>
      <c r="F6" s="52">
        <v>29120</v>
      </c>
    </row>
    <row r="7" s="38" customFormat="1" ht="18" customHeight="1" spans="1:6">
      <c r="A7" s="49">
        <v>3</v>
      </c>
      <c r="B7" s="50" t="s">
        <v>37</v>
      </c>
      <c r="C7" s="54">
        <v>39325</v>
      </c>
      <c r="D7" s="49">
        <v>3</v>
      </c>
      <c r="E7" s="50" t="s">
        <v>38</v>
      </c>
      <c r="F7" s="52">
        <v>19200</v>
      </c>
    </row>
    <row r="8" s="38" customFormat="1" customHeight="1" spans="1:6">
      <c r="A8" s="49">
        <v>4</v>
      </c>
      <c r="B8" s="50" t="s">
        <v>39</v>
      </c>
      <c r="C8" s="55">
        <v>1000</v>
      </c>
      <c r="D8" s="49">
        <v>4</v>
      </c>
      <c r="E8" s="50" t="s">
        <v>40</v>
      </c>
      <c r="F8" s="52">
        <v>5800</v>
      </c>
    </row>
    <row r="9" s="38" customFormat="1" customHeight="1" spans="1:6">
      <c r="A9" s="49">
        <v>5</v>
      </c>
      <c r="B9" s="50" t="s">
        <v>41</v>
      </c>
      <c r="C9" s="49">
        <v>600</v>
      </c>
      <c r="D9" s="49">
        <v>5</v>
      </c>
      <c r="E9" s="50" t="s">
        <v>42</v>
      </c>
      <c r="F9" s="52">
        <v>570</v>
      </c>
    </row>
    <row r="10" s="38" customFormat="1" customHeight="1" spans="1:6">
      <c r="A10" s="49">
        <v>6</v>
      </c>
      <c r="B10" s="49" t="s">
        <v>43</v>
      </c>
      <c r="C10" s="49">
        <v>500</v>
      </c>
      <c r="D10" s="49">
        <v>6</v>
      </c>
      <c r="E10" s="50" t="s">
        <v>44</v>
      </c>
      <c r="F10" s="52">
        <v>1258</v>
      </c>
    </row>
    <row r="11" s="38" customFormat="1" customHeight="1" spans="1:6">
      <c r="A11" s="49">
        <v>7</v>
      </c>
      <c r="B11" s="49" t="s">
        <v>45</v>
      </c>
      <c r="C11" s="49">
        <v>35674</v>
      </c>
      <c r="D11" s="49">
        <v>7</v>
      </c>
      <c r="E11" s="50" t="s">
        <v>46</v>
      </c>
      <c r="F11" s="52">
        <v>347</v>
      </c>
    </row>
    <row r="12" s="38" customFormat="1" customHeight="1" spans="1:6">
      <c r="A12" s="49">
        <v>8</v>
      </c>
      <c r="B12" s="49" t="s">
        <v>47</v>
      </c>
      <c r="C12" s="49">
        <v>500000</v>
      </c>
      <c r="D12" s="49">
        <v>8</v>
      </c>
      <c r="E12" s="50" t="s">
        <v>48</v>
      </c>
      <c r="F12" s="52">
        <v>10320</v>
      </c>
    </row>
    <row r="13" s="38" customFormat="1" ht="18" customHeight="1" spans="1:6">
      <c r="A13" s="49">
        <v>9</v>
      </c>
      <c r="B13" s="49" t="s">
        <v>49</v>
      </c>
      <c r="C13" s="49">
        <v>30735</v>
      </c>
      <c r="D13" s="49">
        <v>9</v>
      </c>
      <c r="E13" s="56" t="s">
        <v>50</v>
      </c>
      <c r="F13" s="57">
        <v>2600</v>
      </c>
    </row>
    <row r="14" s="38" customFormat="1" customHeight="1" spans="1:6">
      <c r="A14" s="49">
        <v>10</v>
      </c>
      <c r="B14" s="49" t="s">
        <v>51</v>
      </c>
      <c r="C14" s="49">
        <v>8886.6</v>
      </c>
      <c r="D14" s="49">
        <v>10</v>
      </c>
      <c r="E14" s="50" t="s">
        <v>52</v>
      </c>
      <c r="F14" s="58">
        <v>23921</v>
      </c>
    </row>
    <row r="15" s="38" customFormat="1" customHeight="1" spans="1:6">
      <c r="A15" s="49">
        <v>11</v>
      </c>
      <c r="B15" s="49" t="s">
        <v>53</v>
      </c>
      <c r="C15" s="49">
        <v>30735</v>
      </c>
      <c r="D15" s="49">
        <v>11</v>
      </c>
      <c r="E15" s="59" t="s">
        <v>54</v>
      </c>
      <c r="F15" s="60">
        <v>2500</v>
      </c>
    </row>
    <row r="16" s="38" customFormat="1" ht="22" customHeight="1" spans="1:6">
      <c r="A16" s="49">
        <v>12</v>
      </c>
      <c r="B16" s="49" t="s">
        <v>55</v>
      </c>
      <c r="C16" s="49">
        <v>8886.6</v>
      </c>
      <c r="D16" s="49">
        <v>12</v>
      </c>
      <c r="E16" s="59" t="s">
        <v>56</v>
      </c>
      <c r="F16" s="61">
        <v>289500</v>
      </c>
    </row>
    <row r="17" s="38" customFormat="1" ht="25" customHeight="1" spans="1:6">
      <c r="A17" s="49">
        <v>13</v>
      </c>
      <c r="B17" s="49"/>
      <c r="C17" s="49"/>
      <c r="D17" s="49">
        <v>13</v>
      </c>
      <c r="E17" s="49" t="s">
        <v>57</v>
      </c>
      <c r="F17" s="60">
        <v>27585</v>
      </c>
    </row>
    <row r="18" s="38" customFormat="1" customHeight="1" spans="1:6">
      <c r="A18" s="49">
        <v>14</v>
      </c>
      <c r="B18" s="49"/>
      <c r="C18" s="49"/>
      <c r="D18" s="49">
        <v>14</v>
      </c>
      <c r="E18" s="49" t="s">
        <v>58</v>
      </c>
      <c r="F18" s="62">
        <v>8886.6</v>
      </c>
    </row>
    <row r="19" s="38" customFormat="1" ht="21" customHeight="1" spans="1:6">
      <c r="A19" s="49">
        <v>15</v>
      </c>
      <c r="B19" s="49"/>
      <c r="C19" s="49"/>
      <c r="D19" s="49">
        <v>15</v>
      </c>
      <c r="E19" s="49" t="s">
        <v>59</v>
      </c>
      <c r="F19" s="63">
        <v>27585</v>
      </c>
    </row>
    <row r="20" s="39" customFormat="1" customHeight="1" spans="1:6">
      <c r="A20" s="64" t="s">
        <v>60</v>
      </c>
      <c r="B20" s="39"/>
      <c r="C20" s="39"/>
      <c r="D20" s="49">
        <v>16</v>
      </c>
      <c r="E20" s="49" t="s">
        <v>61</v>
      </c>
      <c r="F20" s="51">
        <v>8886.6</v>
      </c>
    </row>
    <row r="21" s="39" customFormat="1" customHeight="1" spans="1:6">
      <c r="A21" s="64"/>
      <c r="B21" s="65" t="s">
        <v>62</v>
      </c>
      <c r="C21" s="49">
        <f>SUM(C5:C19)</f>
        <v>699046.2</v>
      </c>
      <c r="D21" s="64" t="s">
        <v>60</v>
      </c>
      <c r="E21" s="66" t="s">
        <v>62</v>
      </c>
      <c r="F21" s="49">
        <f>SUM(F5:F20)</f>
        <v>463179.2</v>
      </c>
    </row>
    <row r="22" s="39" customFormat="1" customHeight="1" spans="1:6">
      <c r="A22" s="64" t="s">
        <v>60</v>
      </c>
      <c r="B22" s="65" t="s">
        <v>63</v>
      </c>
      <c r="C22" s="49">
        <v>28686.12</v>
      </c>
      <c r="D22" s="64" t="s">
        <v>60</v>
      </c>
      <c r="E22" s="66" t="s">
        <v>64</v>
      </c>
      <c r="F22" s="49">
        <f>C22+C21-F21</f>
        <v>264553.12</v>
      </c>
    </row>
    <row r="23" s="38" customFormat="1" customHeight="1" spans="1:6">
      <c r="A23" s="67" t="s">
        <v>65</v>
      </c>
      <c r="B23" s="67"/>
      <c r="C23" s="68"/>
      <c r="D23" s="67"/>
      <c r="E23" s="67"/>
      <c r="F23" s="68"/>
    </row>
    <row r="24" s="38" customFormat="1" customHeight="1" spans="3:6">
      <c r="C24" s="40"/>
      <c r="D24" s="38"/>
      <c r="E24" s="41"/>
      <c r="F24" s="40"/>
    </row>
    <row r="25" s="38" customFormat="1" customHeight="1" spans="3:6">
      <c r="C25" s="40"/>
      <c r="D25" s="38"/>
      <c r="E25" s="41"/>
      <c r="F25" s="40"/>
    </row>
    <row r="26" s="38" customFormat="1" customHeight="1" spans="3:6">
      <c r="C26" s="40"/>
      <c r="D26" s="38"/>
      <c r="E26" s="41"/>
      <c r="F26" s="40"/>
    </row>
    <row r="27" customHeight="1" spans="5:5">
      <c r="E27" s="69"/>
    </row>
  </sheetData>
  <mergeCells count="5">
    <mergeCell ref="A1:F1"/>
    <mergeCell ref="A2:F2"/>
    <mergeCell ref="A3:C3"/>
    <mergeCell ref="D3:F3"/>
    <mergeCell ref="A23:F23"/>
  </mergeCells>
  <pageMargins left="0.75" right="0.75" top="1" bottom="1" header="0.5" footer="0.5"/>
  <pageSetup paperSize="9" orientation="portrait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1"/>
  <sheetViews>
    <sheetView zoomScaleSheetLayoutView="60" workbookViewId="0">
      <selection activeCell="N19" sqref="N19"/>
    </sheetView>
  </sheetViews>
  <sheetFormatPr defaultColWidth="9" defaultRowHeight="21.2" customHeight="1"/>
  <cols>
    <col min="1" max="2" width="8" style="25" customWidth="1"/>
    <col min="3" max="3" width="5.58333333333333" style="25" customWidth="1"/>
    <col min="4" max="4" width="8" style="25" customWidth="1"/>
    <col min="5" max="5" width="10.5833333333333" style="26" customWidth="1"/>
    <col min="6" max="7" width="8" style="25" customWidth="1"/>
    <col min="8" max="8" width="5.58333333333333" style="25" customWidth="1"/>
    <col min="9" max="9" width="8" style="25" customWidth="1"/>
    <col min="10" max="10" width="10.5833333333333" style="25" customWidth="1"/>
  </cols>
  <sheetData>
    <row r="1" customHeight="1" spans="1:10">
      <c r="A1" s="12" t="s">
        <v>66</v>
      </c>
      <c r="B1" s="12"/>
      <c r="C1" s="12"/>
      <c r="D1" s="12"/>
      <c r="E1" s="27"/>
      <c r="F1" s="12"/>
      <c r="G1" s="12"/>
      <c r="H1" s="12"/>
      <c r="I1" s="12"/>
      <c r="J1" s="12"/>
    </row>
    <row r="2" ht="28" customHeight="1" spans="1:10">
      <c r="A2" s="28" t="s">
        <v>6</v>
      </c>
      <c r="B2" s="28" t="s">
        <v>7</v>
      </c>
      <c r="C2" s="29" t="s">
        <v>67</v>
      </c>
      <c r="D2" s="28" t="s">
        <v>68</v>
      </c>
      <c r="E2" s="28" t="s">
        <v>69</v>
      </c>
      <c r="F2" s="28" t="s">
        <v>6</v>
      </c>
      <c r="G2" s="28" t="s">
        <v>7</v>
      </c>
      <c r="H2" s="29" t="s">
        <v>67</v>
      </c>
      <c r="I2" s="28" t="s">
        <v>68</v>
      </c>
      <c r="J2" s="28" t="s">
        <v>69</v>
      </c>
    </row>
    <row r="3" customHeight="1" spans="1:10">
      <c r="A3" s="30">
        <v>1</v>
      </c>
      <c r="B3" s="31" t="s">
        <v>70</v>
      </c>
      <c r="C3" s="32">
        <v>2</v>
      </c>
      <c r="D3" s="33">
        <v>221</v>
      </c>
      <c r="E3" s="33"/>
      <c r="F3" s="33">
        <v>19</v>
      </c>
      <c r="G3" s="33" t="s">
        <v>71</v>
      </c>
      <c r="H3" s="33">
        <v>2</v>
      </c>
      <c r="I3" s="33">
        <v>214</v>
      </c>
      <c r="J3" s="34"/>
    </row>
    <row r="4" customHeight="1" spans="1:10">
      <c r="A4" s="30">
        <v>2</v>
      </c>
      <c r="B4" s="31" t="s">
        <v>72</v>
      </c>
      <c r="C4" s="32"/>
      <c r="D4" s="33">
        <v>221</v>
      </c>
      <c r="E4" s="33"/>
      <c r="F4" s="33">
        <v>20</v>
      </c>
      <c r="G4" s="33" t="s">
        <v>73</v>
      </c>
      <c r="H4" s="33"/>
      <c r="I4" s="33">
        <v>214</v>
      </c>
      <c r="J4" s="34"/>
    </row>
    <row r="5" customHeight="1" spans="1:10">
      <c r="A5" s="30">
        <v>3</v>
      </c>
      <c r="B5" s="31" t="s">
        <v>74</v>
      </c>
      <c r="C5" s="32">
        <v>1</v>
      </c>
      <c r="D5" s="33">
        <v>225</v>
      </c>
      <c r="E5" s="33"/>
      <c r="F5" s="33">
        <v>21</v>
      </c>
      <c r="G5" s="33" t="s">
        <v>75</v>
      </c>
      <c r="H5" s="33">
        <v>2</v>
      </c>
      <c r="I5" s="33">
        <v>227</v>
      </c>
      <c r="J5" s="34"/>
    </row>
    <row r="6" customHeight="1" spans="1:10">
      <c r="A6" s="30">
        <v>4</v>
      </c>
      <c r="B6" s="31" t="s">
        <v>76</v>
      </c>
      <c r="C6" s="32">
        <v>3</v>
      </c>
      <c r="D6" s="33">
        <v>219</v>
      </c>
      <c r="E6" s="33"/>
      <c r="F6" s="33">
        <v>22</v>
      </c>
      <c r="G6" s="33" t="s">
        <v>77</v>
      </c>
      <c r="H6" s="33"/>
      <c r="I6" s="33">
        <v>227</v>
      </c>
      <c r="J6" s="34"/>
    </row>
    <row r="7" customHeight="1" spans="1:10">
      <c r="A7" s="30">
        <v>5</v>
      </c>
      <c r="B7" s="31" t="s">
        <v>78</v>
      </c>
      <c r="C7" s="32"/>
      <c r="D7" s="33">
        <v>219</v>
      </c>
      <c r="E7" s="33"/>
      <c r="F7" s="33">
        <v>23</v>
      </c>
      <c r="G7" s="33" t="s">
        <v>79</v>
      </c>
      <c r="H7" s="33">
        <v>2</v>
      </c>
      <c r="I7" s="33">
        <v>227</v>
      </c>
      <c r="J7" s="34"/>
    </row>
    <row r="8" customHeight="1" spans="1:10">
      <c r="A8" s="30">
        <v>6</v>
      </c>
      <c r="B8" s="31" t="s">
        <v>80</v>
      </c>
      <c r="C8" s="32"/>
      <c r="D8" s="33">
        <v>219</v>
      </c>
      <c r="E8" s="33"/>
      <c r="F8" s="33">
        <v>24</v>
      </c>
      <c r="G8" s="33" t="s">
        <v>81</v>
      </c>
      <c r="H8" s="33"/>
      <c r="I8" s="33">
        <v>227</v>
      </c>
      <c r="J8" s="34"/>
    </row>
    <row r="9" customHeight="1" spans="1:10">
      <c r="A9" s="30">
        <v>7</v>
      </c>
      <c r="B9" s="31" t="s">
        <v>82</v>
      </c>
      <c r="C9" s="32">
        <v>3</v>
      </c>
      <c r="D9" s="33">
        <v>219</v>
      </c>
      <c r="E9" s="33"/>
      <c r="F9" s="33">
        <v>25</v>
      </c>
      <c r="G9" s="33" t="s">
        <v>83</v>
      </c>
      <c r="H9" s="33">
        <v>1</v>
      </c>
      <c r="I9" s="33">
        <v>217</v>
      </c>
      <c r="J9" s="34"/>
    </row>
    <row r="10" customHeight="1" spans="1:10">
      <c r="A10" s="30">
        <v>8</v>
      </c>
      <c r="B10" s="31" t="s">
        <v>84</v>
      </c>
      <c r="C10" s="32"/>
      <c r="D10" s="33">
        <v>219</v>
      </c>
      <c r="E10" s="33"/>
      <c r="F10" s="33">
        <v>26</v>
      </c>
      <c r="G10" s="33" t="s">
        <v>85</v>
      </c>
      <c r="H10" s="33">
        <v>1</v>
      </c>
      <c r="I10" s="33">
        <v>230</v>
      </c>
      <c r="J10" s="34"/>
    </row>
    <row r="11" customHeight="1" spans="1:10">
      <c r="A11" s="30">
        <v>9</v>
      </c>
      <c r="B11" s="31" t="s">
        <v>86</v>
      </c>
      <c r="C11" s="32"/>
      <c r="D11" s="33">
        <v>219</v>
      </c>
      <c r="E11" s="33"/>
      <c r="F11" s="33">
        <v>27</v>
      </c>
      <c r="G11" s="33" t="s">
        <v>87</v>
      </c>
      <c r="H11" s="33">
        <v>1</v>
      </c>
      <c r="I11" s="33">
        <v>227</v>
      </c>
      <c r="J11" s="34"/>
    </row>
    <row r="12" customHeight="1" spans="1:10">
      <c r="A12" s="30">
        <v>10</v>
      </c>
      <c r="B12" s="31" t="s">
        <v>88</v>
      </c>
      <c r="C12" s="32">
        <v>2</v>
      </c>
      <c r="D12" s="33">
        <v>220</v>
      </c>
      <c r="E12" s="33"/>
      <c r="F12" s="33">
        <v>28</v>
      </c>
      <c r="G12" s="33" t="s">
        <v>89</v>
      </c>
      <c r="H12" s="33">
        <v>1</v>
      </c>
      <c r="I12" s="33">
        <v>227</v>
      </c>
      <c r="J12" s="34"/>
    </row>
    <row r="13" customHeight="1" spans="1:10">
      <c r="A13" s="30">
        <v>11</v>
      </c>
      <c r="B13" s="31" t="s">
        <v>90</v>
      </c>
      <c r="C13" s="32"/>
      <c r="D13" s="33">
        <v>220</v>
      </c>
      <c r="E13" s="33"/>
      <c r="F13" s="33">
        <v>29</v>
      </c>
      <c r="G13" s="33" t="s">
        <v>91</v>
      </c>
      <c r="H13" s="33">
        <v>1</v>
      </c>
      <c r="I13" s="33">
        <v>228</v>
      </c>
      <c r="J13" s="34"/>
    </row>
    <row r="14" customHeight="1" spans="1:10">
      <c r="A14" s="30">
        <v>12</v>
      </c>
      <c r="B14" s="31" t="s">
        <v>92</v>
      </c>
      <c r="C14" s="32">
        <v>1</v>
      </c>
      <c r="D14" s="33">
        <v>214</v>
      </c>
      <c r="E14" s="33"/>
      <c r="F14" s="33">
        <v>30</v>
      </c>
      <c r="G14" s="33" t="s">
        <v>93</v>
      </c>
      <c r="H14" s="33">
        <v>1</v>
      </c>
      <c r="I14" s="33">
        <v>227</v>
      </c>
      <c r="J14" s="34"/>
    </row>
    <row r="15" customHeight="1" spans="1:10">
      <c r="A15" s="30">
        <v>13</v>
      </c>
      <c r="B15" s="31" t="s">
        <v>94</v>
      </c>
      <c r="C15" s="32">
        <v>2</v>
      </c>
      <c r="D15" s="33">
        <v>230</v>
      </c>
      <c r="E15" s="33"/>
      <c r="F15" s="33">
        <v>31</v>
      </c>
      <c r="G15" s="33" t="s">
        <v>95</v>
      </c>
      <c r="H15" s="33">
        <v>1</v>
      </c>
      <c r="I15" s="33">
        <v>230</v>
      </c>
      <c r="J15" s="34"/>
    </row>
    <row r="16" customHeight="1" spans="1:10">
      <c r="A16" s="30">
        <v>14</v>
      </c>
      <c r="B16" s="31" t="s">
        <v>96</v>
      </c>
      <c r="C16" s="32"/>
      <c r="D16" s="33">
        <v>230</v>
      </c>
      <c r="E16" s="33"/>
      <c r="F16" s="33">
        <v>32</v>
      </c>
      <c r="G16" s="33" t="s">
        <v>97</v>
      </c>
      <c r="H16" s="33">
        <v>1</v>
      </c>
      <c r="I16" s="33">
        <v>228</v>
      </c>
      <c r="J16" s="34"/>
    </row>
    <row r="17" customHeight="1" spans="1:10">
      <c r="A17" s="30">
        <v>15</v>
      </c>
      <c r="B17" s="31" t="s">
        <v>98</v>
      </c>
      <c r="C17" s="32">
        <v>1</v>
      </c>
      <c r="D17" s="33">
        <v>219</v>
      </c>
      <c r="E17" s="33"/>
      <c r="F17" s="33">
        <v>33</v>
      </c>
      <c r="G17" s="33" t="s">
        <v>99</v>
      </c>
      <c r="H17" s="33">
        <v>1</v>
      </c>
      <c r="I17" s="33">
        <v>673</v>
      </c>
      <c r="J17" s="34"/>
    </row>
    <row r="18" customHeight="1" spans="1:10">
      <c r="A18" s="30">
        <v>16</v>
      </c>
      <c r="B18" s="31" t="s">
        <v>100</v>
      </c>
      <c r="C18" s="32">
        <v>1</v>
      </c>
      <c r="D18" s="33">
        <v>227</v>
      </c>
      <c r="E18" s="33"/>
      <c r="F18" s="33">
        <v>33</v>
      </c>
      <c r="G18" s="33" t="s">
        <v>101</v>
      </c>
      <c r="H18" s="33">
        <v>1</v>
      </c>
      <c r="I18" s="33">
        <v>673</v>
      </c>
      <c r="J18" s="34"/>
    </row>
    <row r="19" customHeight="1" spans="1:10">
      <c r="A19" s="30">
        <v>17</v>
      </c>
      <c r="B19" s="31" t="s">
        <v>102</v>
      </c>
      <c r="C19" s="32">
        <v>2</v>
      </c>
      <c r="D19" s="33">
        <v>221</v>
      </c>
      <c r="E19" s="33"/>
      <c r="F19" s="33">
        <v>34</v>
      </c>
      <c r="G19" s="33" t="s">
        <v>103</v>
      </c>
      <c r="H19" s="33">
        <v>1</v>
      </c>
      <c r="I19" s="33">
        <v>673</v>
      </c>
      <c r="J19" s="34"/>
    </row>
    <row r="20" customHeight="1" spans="1:10">
      <c r="A20" s="30">
        <v>18</v>
      </c>
      <c r="B20" s="31" t="s">
        <v>104</v>
      </c>
      <c r="C20" s="32"/>
      <c r="D20" s="33">
        <v>221</v>
      </c>
      <c r="E20" s="34"/>
      <c r="F20" s="30"/>
      <c r="G20" s="35"/>
      <c r="H20" s="35"/>
      <c r="I20" s="37"/>
      <c r="J20" s="34"/>
    </row>
    <row r="21" ht="35" customHeight="1" spans="1:10">
      <c r="A21" s="36" t="s">
        <v>105</v>
      </c>
      <c r="B21" s="36"/>
      <c r="C21" s="36"/>
      <c r="D21" s="36"/>
      <c r="E21" s="36"/>
      <c r="F21" s="36"/>
      <c r="G21" s="36"/>
      <c r="H21" s="36"/>
      <c r="I21" s="36"/>
      <c r="J21" s="36"/>
    </row>
    <row r="22" ht="30" customHeight="1" spans="1:10">
      <c r="A22" s="28" t="s">
        <v>6</v>
      </c>
      <c r="B22" s="28" t="s">
        <v>7</v>
      </c>
      <c r="C22" s="28" t="s">
        <v>24</v>
      </c>
      <c r="D22" s="29" t="s">
        <v>106</v>
      </c>
      <c r="E22" s="28" t="s">
        <v>107</v>
      </c>
      <c r="F22" s="28" t="s">
        <v>6</v>
      </c>
      <c r="G22" s="28" t="s">
        <v>7</v>
      </c>
      <c r="H22" s="28" t="s">
        <v>24</v>
      </c>
      <c r="I22" s="29" t="s">
        <v>106</v>
      </c>
      <c r="J22" s="28" t="s">
        <v>107</v>
      </c>
    </row>
    <row r="23" customHeight="1" spans="1:10">
      <c r="A23" s="3">
        <v>1</v>
      </c>
      <c r="B23" s="3" t="s">
        <v>108</v>
      </c>
      <c r="C23" s="3"/>
      <c r="D23" s="3"/>
      <c r="E23" s="3"/>
      <c r="F23" s="3">
        <v>10</v>
      </c>
      <c r="G23" s="3"/>
      <c r="H23" s="3"/>
      <c r="I23" s="3"/>
      <c r="J23" s="3"/>
    </row>
    <row r="24" customHeight="1" spans="1:10">
      <c r="A24" s="3">
        <v>2</v>
      </c>
      <c r="B24" s="3"/>
      <c r="C24" s="3"/>
      <c r="D24" s="3"/>
      <c r="E24" s="3"/>
      <c r="F24" s="3">
        <v>11</v>
      </c>
      <c r="G24" s="3"/>
      <c r="H24" s="3"/>
      <c r="I24" s="3"/>
      <c r="J24" s="3"/>
    </row>
    <row r="25" customHeight="1" spans="1:10">
      <c r="A25" s="3">
        <v>3</v>
      </c>
      <c r="B25" s="3"/>
      <c r="C25" s="3"/>
      <c r="D25" s="3"/>
      <c r="E25" s="3"/>
      <c r="F25" s="3">
        <v>12</v>
      </c>
      <c r="G25" s="3"/>
      <c r="H25" s="3"/>
      <c r="I25" s="3"/>
      <c r="J25" s="3"/>
    </row>
    <row r="26" customHeight="1" spans="1:10">
      <c r="A26" s="3">
        <v>4</v>
      </c>
      <c r="B26" s="3"/>
      <c r="C26" s="3"/>
      <c r="D26" s="3"/>
      <c r="E26" s="3"/>
      <c r="F26" s="3">
        <v>13</v>
      </c>
      <c r="G26" s="3"/>
      <c r="H26" s="3"/>
      <c r="I26" s="3"/>
      <c r="J26" s="3"/>
    </row>
    <row r="27" customHeight="1" spans="1:10">
      <c r="A27" s="3">
        <v>5</v>
      </c>
      <c r="B27" s="3"/>
      <c r="C27" s="3"/>
      <c r="D27" s="3"/>
      <c r="E27" s="3"/>
      <c r="F27" s="3">
        <v>14</v>
      </c>
      <c r="G27" s="3"/>
      <c r="H27" s="3"/>
      <c r="I27" s="3"/>
      <c r="J27" s="3"/>
    </row>
    <row r="28" customHeight="1" spans="1:10">
      <c r="A28" s="3">
        <v>6</v>
      </c>
      <c r="B28" s="3"/>
      <c r="C28" s="3"/>
      <c r="D28" s="3"/>
      <c r="E28" s="3"/>
      <c r="F28" s="3">
        <v>15</v>
      </c>
      <c r="G28" s="3"/>
      <c r="H28" s="3"/>
      <c r="I28" s="3"/>
      <c r="J28" s="3"/>
    </row>
    <row r="29" customHeight="1" spans="1:10">
      <c r="A29" s="3">
        <v>7</v>
      </c>
      <c r="B29" s="3"/>
      <c r="C29" s="3"/>
      <c r="D29" s="3"/>
      <c r="E29" s="3"/>
      <c r="F29" s="3">
        <v>16</v>
      </c>
      <c r="G29" s="3"/>
      <c r="H29" s="3"/>
      <c r="I29" s="3"/>
      <c r="J29" s="3"/>
    </row>
    <row r="30" customHeight="1" spans="1:10">
      <c r="A30" s="3">
        <v>8</v>
      </c>
      <c r="B30" s="3"/>
      <c r="C30" s="3"/>
      <c r="D30" s="3"/>
      <c r="E30" s="3"/>
      <c r="F30" s="3">
        <v>17</v>
      </c>
      <c r="G30" s="3"/>
      <c r="H30" s="3"/>
      <c r="I30" s="3"/>
      <c r="J30" s="3"/>
    </row>
    <row r="31" customHeight="1" spans="1:10">
      <c r="A31" s="3">
        <v>9</v>
      </c>
      <c r="B31" s="3"/>
      <c r="C31" s="3"/>
      <c r="D31" s="3"/>
      <c r="E31" s="3"/>
      <c r="F31" s="3">
        <v>18</v>
      </c>
      <c r="G31" s="3"/>
      <c r="H31" s="3"/>
      <c r="I31" s="3"/>
      <c r="J31" s="3"/>
    </row>
  </sheetData>
  <mergeCells count="2">
    <mergeCell ref="A1:J1"/>
    <mergeCell ref="A21:J21"/>
  </mergeCells>
  <dataValidations count="4">
    <dataValidation allowBlank="1" showInputMessage="1" showErrorMessage="1" errorTitle="出错警告" error="输入格式：yyyy-mm-dd" promptTitle="必填项" prompt="输入格式：yyyy-mm-dd" sqref="E4 E5 J8 J9 E10 E11 E20 J20 E6:E7 E8:E9 E12:E13 E14:E19 J3:J4 J5:J7 J10:J11 J12:J13 J14:J19"/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17 I18 I19 I20">
      <formula1>0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19 G20 G17:G18">
      <formula1>ISTEXT(G17)</formula1>
    </dataValidation>
    <dataValidation type="custom" allowBlank="1" showInputMessage="1" showErrorMessage="1" errorTitle="出错警告" error="只能填写数字！" promptTitle="必填项" prompt="请填写家庭保障人数" sqref="H19 H20 H17:H18">
      <formula1>ISNUMBER(H17)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D30" sqref="D30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6" t="s">
        <v>109</v>
      </c>
      <c r="B1" s="6"/>
      <c r="C1" s="6"/>
      <c r="D1" s="6"/>
      <c r="E1" s="6"/>
      <c r="F1" s="7"/>
      <c r="G1" s="8"/>
      <c r="H1" s="8"/>
      <c r="I1" s="8"/>
    </row>
    <row r="2" spans="1:9">
      <c r="A2" s="3" t="s">
        <v>110</v>
      </c>
      <c r="B2" s="3"/>
      <c r="C2" s="3"/>
      <c r="D2" s="3"/>
      <c r="E2" s="3"/>
      <c r="F2" s="9"/>
      <c r="G2" s="10"/>
      <c r="H2" s="10"/>
      <c r="I2" s="10"/>
    </row>
    <row r="3" spans="1:9">
      <c r="A3" s="3"/>
      <c r="B3" s="3"/>
      <c r="C3" s="3"/>
      <c r="D3" s="3"/>
      <c r="E3" s="3"/>
      <c r="F3" s="9"/>
      <c r="G3" s="11"/>
      <c r="H3" s="11"/>
      <c r="I3" s="11"/>
    </row>
    <row r="4" spans="1:9">
      <c r="A4" s="3"/>
      <c r="B4" s="3"/>
      <c r="C4" s="3"/>
      <c r="D4" s="3"/>
      <c r="E4" s="3"/>
      <c r="F4" s="9"/>
      <c r="G4" s="11"/>
      <c r="H4" s="11"/>
      <c r="I4" s="11"/>
    </row>
    <row r="5" spans="1:9">
      <c r="A5" s="3"/>
      <c r="B5" s="3"/>
      <c r="C5" s="3"/>
      <c r="D5" s="3"/>
      <c r="E5" s="3"/>
      <c r="F5" s="9"/>
      <c r="G5" s="11"/>
      <c r="H5" s="11"/>
      <c r="I5" s="11"/>
    </row>
    <row r="6" spans="1:9">
      <c r="A6" s="3"/>
      <c r="B6" s="3"/>
      <c r="C6" s="3"/>
      <c r="D6" s="3"/>
      <c r="E6" s="3"/>
      <c r="F6" s="9"/>
      <c r="G6" s="11"/>
      <c r="H6" s="11"/>
      <c r="I6" s="11"/>
    </row>
    <row r="7" spans="1:9">
      <c r="A7" s="3"/>
      <c r="B7" s="3"/>
      <c r="C7" s="3"/>
      <c r="D7" s="3"/>
      <c r="E7" s="3"/>
      <c r="F7" s="9"/>
      <c r="G7" s="11"/>
      <c r="H7" s="11"/>
      <c r="I7" s="11"/>
    </row>
    <row r="8" spans="1:9">
      <c r="A8" s="3"/>
      <c r="B8" s="3"/>
      <c r="C8" s="3"/>
      <c r="D8" s="3"/>
      <c r="E8" s="3"/>
      <c r="F8" s="9"/>
      <c r="G8" s="11"/>
      <c r="H8" s="11"/>
      <c r="I8" s="11"/>
    </row>
    <row r="9" spans="1:9">
      <c r="A9" s="3"/>
      <c r="B9" s="3"/>
      <c r="C9" s="3"/>
      <c r="D9" s="3"/>
      <c r="E9" s="3"/>
      <c r="F9" s="9"/>
      <c r="G9" s="11"/>
      <c r="H9" s="11"/>
      <c r="I9" s="11"/>
    </row>
    <row r="10" spans="1:9">
      <c r="A10" s="3"/>
      <c r="B10" s="3"/>
      <c r="C10" s="3"/>
      <c r="D10" s="3"/>
      <c r="E10" s="3"/>
      <c r="F10" s="9"/>
      <c r="G10" s="11"/>
      <c r="H10" s="11"/>
      <c r="I10" s="11"/>
    </row>
    <row r="11" spans="1:9">
      <c r="A11" s="3"/>
      <c r="B11" s="3"/>
      <c r="C11" s="3"/>
      <c r="D11" s="3"/>
      <c r="E11" s="3"/>
      <c r="F11" s="9"/>
      <c r="G11" s="11"/>
      <c r="H11" s="11"/>
      <c r="I11" s="11"/>
    </row>
    <row r="12" spans="1:9">
      <c r="A12" s="3"/>
      <c r="B12" s="3"/>
      <c r="C12" s="3"/>
      <c r="D12" s="3"/>
      <c r="E12" s="3"/>
      <c r="F12" s="9"/>
      <c r="G12" s="11"/>
      <c r="H12" s="11"/>
      <c r="I12" s="11"/>
    </row>
    <row r="13" spans="1:9">
      <c r="A13" s="3"/>
      <c r="B13" s="3"/>
      <c r="C13" s="3"/>
      <c r="D13" s="3"/>
      <c r="E13" s="3"/>
      <c r="F13" s="9"/>
      <c r="G13" s="11"/>
      <c r="H13" s="11"/>
      <c r="I13" s="11"/>
    </row>
    <row r="14" ht="22.5" spans="1:5">
      <c r="A14" s="12" t="s">
        <v>111</v>
      </c>
      <c r="B14" s="12"/>
      <c r="C14" s="12"/>
      <c r="D14" s="12"/>
      <c r="E14" s="12"/>
    </row>
    <row r="15" spans="1:5">
      <c r="A15" s="13" t="s">
        <v>6</v>
      </c>
      <c r="B15" s="14" t="s">
        <v>24</v>
      </c>
      <c r="C15" s="14" t="s">
        <v>112</v>
      </c>
      <c r="D15" s="14" t="s">
        <v>113</v>
      </c>
      <c r="E15" s="14" t="s">
        <v>114</v>
      </c>
    </row>
    <row r="16" spans="1:5">
      <c r="A16" s="13">
        <v>1</v>
      </c>
      <c r="B16" s="15" t="s">
        <v>108</v>
      </c>
      <c r="C16" s="16"/>
      <c r="D16" s="16"/>
      <c r="E16" s="16"/>
    </row>
    <row r="17" spans="1:5">
      <c r="A17" s="13">
        <v>2</v>
      </c>
      <c r="B17" s="16"/>
      <c r="C17" s="16"/>
      <c r="D17" s="16"/>
      <c r="E17" s="16"/>
    </row>
    <row r="18" spans="1:5">
      <c r="A18" s="13">
        <v>3</v>
      </c>
      <c r="B18" s="16"/>
      <c r="C18" s="16"/>
      <c r="D18" s="16"/>
      <c r="E18" s="16"/>
    </row>
    <row r="19" spans="1:5">
      <c r="A19" s="13">
        <v>4</v>
      </c>
      <c r="B19" s="16"/>
      <c r="C19" s="16"/>
      <c r="D19" s="16"/>
      <c r="E19" s="16"/>
    </row>
    <row r="20" spans="1:5">
      <c r="A20" s="13">
        <v>5</v>
      </c>
      <c r="B20" s="16"/>
      <c r="C20" s="16"/>
      <c r="D20" s="16"/>
      <c r="E20" s="16"/>
    </row>
    <row r="21" spans="1:5">
      <c r="A21" s="13">
        <v>6</v>
      </c>
      <c r="B21" s="16"/>
      <c r="C21" s="16"/>
      <c r="D21" s="16"/>
      <c r="E21" s="16"/>
    </row>
    <row r="22" spans="1:5">
      <c r="A22" s="13">
        <v>7</v>
      </c>
      <c r="B22" s="16"/>
      <c r="C22" s="16"/>
      <c r="D22" s="16"/>
      <c r="E22" s="16"/>
    </row>
    <row r="23" spans="1:5">
      <c r="A23" s="13">
        <v>8</v>
      </c>
      <c r="B23" s="16"/>
      <c r="C23" s="16"/>
      <c r="D23" s="16"/>
      <c r="E23" s="16"/>
    </row>
    <row r="24" spans="1:5">
      <c r="A24" s="13">
        <v>9</v>
      </c>
      <c r="B24" s="16"/>
      <c r="C24" s="16"/>
      <c r="D24" s="16"/>
      <c r="E24" s="16"/>
    </row>
    <row r="25" spans="1:5">
      <c r="A25" s="13">
        <v>10</v>
      </c>
      <c r="B25" s="16"/>
      <c r="C25" s="16"/>
      <c r="D25" s="16"/>
      <c r="E25" s="16"/>
    </row>
    <row r="26" spans="1:5">
      <c r="A26" s="13">
        <v>11</v>
      </c>
      <c r="B26" s="16"/>
      <c r="C26" s="16"/>
      <c r="D26" s="16"/>
      <c r="E26" s="16"/>
    </row>
    <row r="27" ht="22.5" spans="1:6">
      <c r="A27" s="17" t="s">
        <v>115</v>
      </c>
      <c r="B27" s="17"/>
      <c r="C27" s="17"/>
      <c r="D27" s="17"/>
      <c r="E27" s="17"/>
      <c r="F27" s="18"/>
    </row>
    <row r="28" spans="1:6">
      <c r="A28" s="19" t="s">
        <v>116</v>
      </c>
      <c r="B28" s="19" t="s">
        <v>7</v>
      </c>
      <c r="C28" s="19" t="s">
        <v>24</v>
      </c>
      <c r="D28" s="19" t="s">
        <v>117</v>
      </c>
      <c r="E28" s="19" t="s">
        <v>118</v>
      </c>
      <c r="F28" s="20"/>
    </row>
    <row r="29" spans="1:6">
      <c r="A29" s="21">
        <v>1</v>
      </c>
      <c r="B29" s="21" t="s">
        <v>108</v>
      </c>
      <c r="C29" s="22"/>
      <c r="D29" s="22"/>
      <c r="E29" s="22"/>
      <c r="F29" s="23"/>
    </row>
    <row r="30" spans="1:6">
      <c r="A30" s="21">
        <v>2</v>
      </c>
      <c r="B30" s="22"/>
      <c r="C30" s="22"/>
      <c r="D30" s="22"/>
      <c r="E30" s="22"/>
      <c r="F30" s="23"/>
    </row>
    <row r="31" spans="1:6">
      <c r="A31" s="21">
        <v>3</v>
      </c>
      <c r="B31" s="22"/>
      <c r="C31" s="22"/>
      <c r="D31" s="22"/>
      <c r="E31" s="22"/>
      <c r="F31" s="23"/>
    </row>
    <row r="32" spans="1:6">
      <c r="A32" s="21">
        <v>4</v>
      </c>
      <c r="B32" s="22"/>
      <c r="C32" s="22"/>
      <c r="D32" s="22"/>
      <c r="E32" s="22"/>
      <c r="F32" s="23"/>
    </row>
    <row r="33" spans="1:6">
      <c r="A33" s="24">
        <v>5</v>
      </c>
      <c r="B33" s="22"/>
      <c r="C33" s="22"/>
      <c r="D33" s="22"/>
      <c r="E33" s="22"/>
      <c r="F33" s="23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A2" sqref="A2:A1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119</v>
      </c>
      <c r="B1" s="1" t="s">
        <v>120</v>
      </c>
      <c r="C1" s="1" t="s">
        <v>121</v>
      </c>
    </row>
    <row r="2" ht="15" customHeight="1" spans="1:3">
      <c r="A2" s="2" t="s">
        <v>108</v>
      </c>
      <c r="B2" s="3" t="s">
        <v>108</v>
      </c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122</v>
      </c>
      <c r="B13" s="1" t="s">
        <v>123</v>
      </c>
      <c r="C13" s="1" t="s">
        <v>124</v>
      </c>
    </row>
    <row r="14" ht="15" customHeight="1" spans="1:3">
      <c r="A14" s="3" t="s">
        <v>108</v>
      </c>
      <c r="B14" s="3" t="s">
        <v>108</v>
      </c>
      <c r="C14" s="3" t="s">
        <v>108</v>
      </c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1996-12-17T01:32:00Z</dcterms:created>
  <dcterms:modified xsi:type="dcterms:W3CDTF">2024-04-11T01:47:07Z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2052-12.1.0.16399</vt:lpwstr>
  </property>
  <property fmtid="{D5CDD505-2E9C-101B-9397-08002B2CF9AE}" pid="4" name="ICV">
    <vt:lpwstr>5983C097C7A844869E9F85933F6357AC_13</vt:lpwstr>
  </property>
</Properties>
</file>