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分工" sheetId="6" r:id="rId1"/>
    <sheet name="收支" sheetId="1" r:id="rId2"/>
    <sheet name="工资" sheetId="3" r:id="rId3"/>
    <sheet name="集体" sheetId="2" r:id="rId4"/>
    <sheet name="低保" sheetId="4" r:id="rId5"/>
    <sheet name="计划" sheetId="5" r:id="rId6"/>
    <sheet name="重大" sheetId="8" r:id="rId7"/>
    <sheet name="其他" sheetId="7" r:id="rId8"/>
    <sheet name="Sheet8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<sst xmlns="http://schemas.openxmlformats.org/spreadsheetml/2006/main" count="154" uniqueCount="95">
  <si>
    <t>本表由程序自动读取，请勿修改表格格式！</t>
  </si>
  <si>
    <t>岩山村2024年第1季度村务公开情况</t>
  </si>
  <si>
    <t>制表人：</t>
  </si>
  <si>
    <t>马久明</t>
  </si>
  <si>
    <t>编号</t>
  </si>
  <si>
    <t>职务</t>
  </si>
  <si>
    <t>姓名</t>
  </si>
  <si>
    <t>性别</t>
  </si>
  <si>
    <t>职责</t>
  </si>
  <si>
    <t>1</t>
  </si>
  <si>
    <t>支部书记</t>
  </si>
  <si>
    <t>吴天顺</t>
  </si>
  <si>
    <t>男</t>
  </si>
  <si>
    <t>全面</t>
  </si>
  <si>
    <t>2</t>
  </si>
  <si>
    <t>支部委员</t>
  </si>
  <si>
    <t>马国福</t>
  </si>
  <si>
    <t>农林水.宗教.民调</t>
  </si>
  <si>
    <t>3</t>
  </si>
  <si>
    <t>会计</t>
  </si>
  <si>
    <t>财务.党建.民政.社医保.</t>
  </si>
  <si>
    <t>4</t>
  </si>
  <si>
    <t>村委委员</t>
  </si>
  <si>
    <t>贾立霞</t>
  </si>
  <si>
    <t>女</t>
  </si>
  <si>
    <t>卫生.计生.综治.文化建设</t>
  </si>
  <si>
    <t>5</t>
  </si>
  <si>
    <t>6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</si>
  <si>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</si>
  <si>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</si>
  <si>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</si>
  <si>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</si>
  <si>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</si>
  <si>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</si>
  <si>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</si>
  <si>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</si>
  <si>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收乡政府拨付产业项目统筹款</t>
  </si>
  <si>
    <t>付老区改造五星支部创建广吿</t>
  </si>
  <si>
    <t>收2023年第三季度经费</t>
  </si>
  <si>
    <r>
      <t>付公厕改造</t>
    </r>
    <r>
      <rPr>
        <sz val="11"/>
        <rFont val="宋体"/>
        <charset val="134"/>
      </rPr>
      <t>垃圾清理</t>
    </r>
  </si>
  <si>
    <t>收2023年第四季度经费</t>
  </si>
  <si>
    <t>付公厕改造机械清淤</t>
  </si>
  <si>
    <t>收2023年12月份光伏收益</t>
  </si>
  <si>
    <t>付消防器材</t>
  </si>
  <si>
    <t>收2023年第四季度到户扶持款</t>
  </si>
  <si>
    <t>付2023年三.四季度干部工资</t>
  </si>
  <si>
    <t>收2024年厚源生物一季度收益</t>
  </si>
  <si>
    <t>付光仗地租21.22.23年公益岗工资.务工补.电费</t>
  </si>
  <si>
    <t>7</t>
  </si>
  <si>
    <t>收2024年1月份光伏收益</t>
  </si>
  <si>
    <t>2781.46</t>
  </si>
  <si>
    <t>8</t>
  </si>
  <si>
    <t>收2024年2月份光伏收益</t>
  </si>
  <si>
    <t>3473.77</t>
  </si>
  <si>
    <t>——</t>
  </si>
  <si>
    <t>合计：</t>
  </si>
  <si>
    <t>上季度转入：</t>
  </si>
  <si>
    <t>154384.73</t>
  </si>
  <si>
    <t>累计余额：</t>
  </si>
  <si>
    <t>村干部工资福利</t>
  </si>
  <si>
    <t>项目</t>
  </si>
  <si>
    <t>金额(数量)/月</t>
  </si>
  <si>
    <t>备注</t>
  </si>
  <si>
    <t>月工资</t>
  </si>
  <si>
    <t>2599元</t>
  </si>
  <si>
    <t>1599元</t>
  </si>
  <si>
    <t>集体资产资源发包、租赁</t>
  </si>
  <si>
    <t>承包人</t>
  </si>
  <si>
    <t>价格(元/年)</t>
  </si>
  <si>
    <t>期限</t>
  </si>
  <si>
    <t>大水池</t>
  </si>
  <si>
    <t>李二强</t>
  </si>
  <si>
    <t>蔬莱大棚</t>
  </si>
  <si>
    <t>刘辉</t>
  </si>
  <si>
    <t>9</t>
  </si>
  <si>
    <t>农村低保、救灾救济款物发放</t>
  </si>
  <si>
    <t>金额（数量）/人/月</t>
  </si>
  <si>
    <t>人</t>
  </si>
  <si>
    <t>李保红</t>
  </si>
  <si>
    <t>2022</t>
  </si>
  <si>
    <t>毛天富</t>
  </si>
  <si>
    <t>汤秀英</t>
  </si>
  <si>
    <t>吴立军</t>
  </si>
  <si>
    <t>吴小青</t>
  </si>
  <si>
    <t>赵忠</t>
  </si>
  <si>
    <t>计划生育指标、宅基地审批等事项</t>
  </si>
  <si>
    <t>办理结果</t>
  </si>
  <si>
    <t>收费情况</t>
  </si>
  <si>
    <t>无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</si>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</sst>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&quot;￥&quot;* #,##0.00_ ;_ &quot;￥&quot;* \-#,##0.00_ ;_ &quot;￥&quot;* \-??_ ;_ @_ "/>
    <numFmt numFmtId="177" formatCode="_ &quot;￥&quot;* #,##0_ ;_ &quot;￥&quot;* \-#,##0_ ;_ &quot;￥&quot;* \-_ ;_ @_ "/>
  </numFmts>
  <fonts count="38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Times New Roman"/>
      <family val="1"/>
      <charset val="0"/>
    </font>
    <font>
      <sz val="9"/>
      <color indexed="8"/>
      <name val="宋体"/>
      <charset val="134"/>
    </font>
    <font>
      <sz val="9"/>
      <color indexed="8"/>
      <name val="Times New Roman"/>
      <family val="1"/>
      <charset val="0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仿宋_GB2312"/>
      <family val="3"/>
      <charset val="134"/>
    </font>
    <font>
      <sz val="11"/>
      <color theme="1"/>
      <name val="仿宋_GB2312"/>
      <family val="3"/>
      <charset val="134"/>
    </font>
    <font>
      <u/>
      <sz val="12"/>
      <name val="宋体"/>
      <charset val="134"/>
    </font>
    <font>
      <sz val="20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0"/>
      <name val="Arial"/>
      <family val="2"/>
      <charset val="0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0" fillId="4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3" borderId="13" applyNumberFormat="0" applyAlignment="0" applyProtection="0">
      <alignment vertical="center"/>
    </xf>
    <xf numFmtId="0" fontId="28" fillId="3" borderId="12" applyNumberFormat="0" applyAlignment="0" applyProtection="0">
      <alignment vertical="center"/>
    </xf>
    <xf numFmtId="0" fontId="29" fillId="6" borderId="14" applyNumberForma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0" fillId="0" borderId="0"/>
    <xf numFmtId="0" fontId="37" fillId="0" borderId="0"/>
  </cellStyleXfs>
  <cellXfs count="7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right" vertical="center"/>
    </xf>
    <xf numFmtId="0" fontId="0" fillId="0" borderId="1" xfId="0" applyNumberForma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50" applyNumberFormat="1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49" fontId="0" fillId="0" borderId="0" xfId="0" applyNumberFormat="1" applyBorder="1">
      <alignment vertical="center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1" xfId="0" applyFill="1" applyBorder="1" applyAlignment="1"/>
    <xf numFmtId="49" fontId="0" fillId="0" borderId="1" xfId="0" applyNumberFormat="1" applyBorder="1" applyAlignment="1">
      <alignment horizontal="center" vertical="top"/>
    </xf>
    <xf numFmtId="49" fontId="0" fillId="0" borderId="3" xfId="0" applyNumberForma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12" fillId="0" borderId="1" xfId="49" applyNumberFormat="1" applyFont="1" applyBorder="1" applyAlignment="1">
      <alignment horizontal="center" vertical="center"/>
    </xf>
    <xf numFmtId="49" fontId="0" fillId="0" borderId="4" xfId="0" applyNumberFormat="1" applyBorder="1">
      <alignment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wrapText="1"/>
    </xf>
    <xf numFmtId="0" fontId="0" fillId="3" borderId="1" xfId="0" applyNumberFormat="1" applyFont="1" applyFill="1" applyBorder="1" applyAlignment="1">
      <alignment horizontal="center" wrapText="1"/>
    </xf>
    <xf numFmtId="0" fontId="0" fillId="0" borderId="1" xfId="0" applyBorder="1">
      <alignment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12" fillId="0" borderId="1" xfId="49" applyNumberFormat="1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1_1" xfId="50"/>
  </cellStyle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zoomScaleSheetLayoutView="60" workbookViewId="0">
      <selection activeCell="A2" sqref="A2:D2"/>
    </sheetView>
  </sheetViews>
  <sheetFormatPr defaultColWidth="9" defaultRowHeight="14.25" outlineLevelCol="5"/>
  <cols>
    <col min="1" max="1" width="7.5" customWidth="1"/>
    <col min="2" max="2" width="12.6" customWidth="1"/>
    <col min="3" max="3" width="13.4" customWidth="1"/>
    <col min="4" max="4" width="9.1" customWidth="1"/>
    <col min="5" max="5" width="57.1" customWidth="1"/>
  </cols>
  <sheetData>
    <row r="1" ht="15" customHeight="1" spans="1:2">
      <c r="A1" s="1" t="s">
        <v>0</v>
      </c>
      <c r="B1" s="1"/>
    </row>
    <row r="2" s="66" customFormat="1" ht="27.75" customHeight="1" spans="1:5">
      <c r="A2" s="68" t="s">
        <v>1</v>
      </c>
      <c r="B2" s="68"/>
      <c r="C2" s="68"/>
      <c r="D2" s="68"/>
      <c r="E2" s="69"/>
    </row>
    <row r="3" ht="25.5" spans="1:5">
      <c r="A3" s="70"/>
      <c r="B3" s="70"/>
      <c r="C3" s="70"/>
      <c r="D3" s="70"/>
      <c r="E3" s="70"/>
    </row>
    <row r="4" ht="24.9" customHeight="1" spans="1:5">
      <c r="A4" s="3" t="s">
        <v>2</v>
      </c>
      <c r="B4" s="4" t="s">
        <v>3</v>
      </c>
      <c r="C4" s="42"/>
      <c r="D4" s="3"/>
      <c r="E4" s="3"/>
    </row>
    <row r="5" s="67" customFormat="1" ht="24.9" customHeight="1" spans="1:5">
      <c r="A5" s="5" t="s">
        <v>4</v>
      </c>
      <c r="B5" s="5" t="s">
        <v>5</v>
      </c>
      <c r="C5" s="5" t="s">
        <v>6</v>
      </c>
      <c r="D5" s="5" t="s">
        <v>7</v>
      </c>
      <c r="E5" s="5" t="s">
        <v>8</v>
      </c>
    </row>
    <row r="6" ht="34.95" customHeight="1" spans="1:6">
      <c r="A6" s="71" t="s">
        <v>9</v>
      </c>
      <c r="B6" s="37" t="s">
        <v>10</v>
      </c>
      <c r="C6" s="37" t="s">
        <v>11</v>
      </c>
      <c r="D6" s="37" t="s">
        <v>12</v>
      </c>
      <c r="E6" s="72" t="s">
        <v>13</v>
      </c>
      <c r="F6" s="67"/>
    </row>
    <row r="7" ht="34.95" customHeight="1" spans="1:6">
      <c r="A7" s="71" t="s">
        <v>14</v>
      </c>
      <c r="B7" s="37" t="s">
        <v>15</v>
      </c>
      <c r="C7" s="37" t="s">
        <v>16</v>
      </c>
      <c r="D7" s="37" t="s">
        <v>12</v>
      </c>
      <c r="E7" s="72" t="s">
        <v>17</v>
      </c>
      <c r="F7" s="67"/>
    </row>
    <row r="8" ht="34.95" customHeight="1" spans="1:6">
      <c r="A8" s="71" t="s">
        <v>18</v>
      </c>
      <c r="B8" s="37" t="s">
        <v>19</v>
      </c>
      <c r="C8" s="37" t="s">
        <v>3</v>
      </c>
      <c r="D8" s="37" t="s">
        <v>12</v>
      </c>
      <c r="E8" s="72" t="s">
        <v>20</v>
      </c>
      <c r="F8" s="67"/>
    </row>
    <row r="9" ht="34.95" customHeight="1" spans="1:6">
      <c r="A9" s="71" t="s">
        <v>21</v>
      </c>
      <c r="B9" s="37" t="s">
        <v>22</v>
      </c>
      <c r="C9" s="37" t="s">
        <v>23</v>
      </c>
      <c r="D9" s="37" t="s">
        <v>24</v>
      </c>
      <c r="E9" s="72" t="s">
        <v>25</v>
      </c>
      <c r="F9" s="67"/>
    </row>
    <row r="10" ht="34.95" customHeight="1" spans="1:6">
      <c r="A10" s="71" t="s">
        <v>26</v>
      </c>
      <c r="B10" s="37"/>
      <c r="C10" s="37"/>
      <c r="D10" s="37"/>
      <c r="E10" s="72"/>
      <c r="F10" s="67"/>
    </row>
    <row r="11" ht="34.95" customHeight="1" spans="1:6">
      <c r="A11" s="71" t="s">
        <v>27</v>
      </c>
      <c r="B11" s="37"/>
      <c r="C11" s="37"/>
      <c r="D11" s="37"/>
      <c r="E11" s="72"/>
      <c r="F11" s="67"/>
    </row>
    <row r="12" ht="34.95" customHeight="1" spans="1:6">
      <c r="A12" s="71"/>
      <c r="B12" s="37"/>
      <c r="C12" s="37"/>
      <c r="D12" s="37"/>
      <c r="E12" s="72"/>
      <c r="F12" s="67"/>
    </row>
    <row r="13" ht="34.95" customHeight="1" spans="1:6">
      <c r="A13" s="71"/>
      <c r="B13" s="37"/>
      <c r="C13" s="37"/>
      <c r="D13" s="37"/>
      <c r="E13" s="72"/>
      <c r="F13" s="67"/>
    </row>
    <row r="14" ht="34.95" customHeight="1" spans="1:6">
      <c r="A14" s="71"/>
      <c r="B14" s="37"/>
      <c r="C14" s="37"/>
      <c r="D14" s="37"/>
      <c r="E14" s="72"/>
      <c r="F14" s="67"/>
    </row>
  </sheetData>
  <mergeCells count="2">
    <mergeCell ref="A2:D2"/>
    <mergeCell ref="A3:E3"/>
  </mergeCells>
  <pageMargins left="1.14" right="0.56" top="0.65" bottom="1" header="0.5" footer="0.5"/>
  <pageSetup paperSize="9" orientation="landscape" useFirstPageNumber="1" horizontalDpi="6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zoomScaleSheetLayoutView="60" topLeftCell="A3" workbookViewId="0">
      <selection activeCell="F23" sqref="F23"/>
    </sheetView>
  </sheetViews>
  <sheetFormatPr defaultColWidth="9" defaultRowHeight="14.25" outlineLevelCol="5"/>
  <cols>
    <col min="1" max="1" width="10.6" style="39" customWidth="1"/>
    <col min="2" max="2" width="25.6" customWidth="1"/>
    <col min="3" max="3" width="10.6" customWidth="1"/>
    <col min="4" max="4" width="10.6" style="39" customWidth="1"/>
    <col min="5" max="5" width="25.6" customWidth="1"/>
    <col min="6" max="6" width="10.6" customWidth="1"/>
  </cols>
  <sheetData>
    <row r="1" ht="15" customHeight="1" spans="1:6">
      <c r="A1" s="40" t="s">
        <v>0</v>
      </c>
      <c r="B1" s="26"/>
      <c r="C1" s="26"/>
      <c r="E1" s="26"/>
      <c r="F1" s="26"/>
    </row>
    <row r="2" ht="27" spans="1:6">
      <c r="A2" s="2" t="s">
        <v>28</v>
      </c>
      <c r="B2" s="2"/>
      <c r="C2" s="2"/>
      <c r="D2" s="2"/>
      <c r="E2" s="2"/>
      <c r="F2" s="2"/>
    </row>
    <row r="3" s="9" customFormat="1" ht="22.5" customHeight="1" spans="1:6">
      <c r="A3" s="41" t="s">
        <v>29</v>
      </c>
      <c r="B3" s="42" t="s">
        <v>30</v>
      </c>
      <c r="C3" s="3"/>
      <c r="D3" s="41"/>
      <c r="E3" s="3"/>
      <c r="F3" s="3"/>
    </row>
    <row r="4" spans="1:6">
      <c r="A4" s="43" t="s">
        <v>31</v>
      </c>
      <c r="B4" s="44"/>
      <c r="C4" s="45"/>
      <c r="D4" s="46" t="s">
        <v>32</v>
      </c>
      <c r="E4" s="44"/>
      <c r="F4" s="47"/>
    </row>
    <row r="5" spans="1:6">
      <c r="A5" s="48" t="s">
        <v>33</v>
      </c>
      <c r="B5" s="48" t="s">
        <v>34</v>
      </c>
      <c r="C5" s="48" t="s">
        <v>35</v>
      </c>
      <c r="D5" s="48" t="s">
        <v>33</v>
      </c>
      <c r="E5" s="48" t="s">
        <v>34</v>
      </c>
      <c r="F5" s="48" t="s">
        <v>35</v>
      </c>
    </row>
    <row r="6" ht="30" customHeight="1" spans="1:6">
      <c r="A6" s="49">
        <v>1</v>
      </c>
      <c r="B6" s="50" t="s">
        <v>36</v>
      </c>
      <c r="C6" s="51">
        <v>66000</v>
      </c>
      <c r="D6" s="49">
        <v>1</v>
      </c>
      <c r="E6" s="52" t="s">
        <v>37</v>
      </c>
      <c r="F6" s="51">
        <v>61367</v>
      </c>
    </row>
    <row r="7" ht="30" customHeight="1" spans="1:6">
      <c r="A7" s="49">
        <v>2</v>
      </c>
      <c r="B7" s="50" t="s">
        <v>38</v>
      </c>
      <c r="C7" s="53">
        <v>17111</v>
      </c>
      <c r="D7" s="49">
        <v>2</v>
      </c>
      <c r="E7" s="54" t="s">
        <v>39</v>
      </c>
      <c r="F7" s="55">
        <v>13184.55</v>
      </c>
    </row>
    <row r="8" ht="30" customHeight="1" spans="1:6">
      <c r="A8" s="49">
        <v>3</v>
      </c>
      <c r="B8" s="50" t="s">
        <v>40</v>
      </c>
      <c r="C8" s="53">
        <v>19711</v>
      </c>
      <c r="D8" s="49">
        <v>3</v>
      </c>
      <c r="E8" s="56" t="s">
        <v>41</v>
      </c>
      <c r="F8" s="55">
        <v>32560</v>
      </c>
    </row>
    <row r="9" ht="30" customHeight="1" spans="1:6">
      <c r="A9" s="49">
        <v>4</v>
      </c>
      <c r="B9" s="50" t="s">
        <v>42</v>
      </c>
      <c r="C9" s="57">
        <v>3733.77</v>
      </c>
      <c r="D9" s="49">
        <v>4</v>
      </c>
      <c r="E9" s="56" t="s">
        <v>43</v>
      </c>
      <c r="F9" s="55">
        <v>1500</v>
      </c>
    </row>
    <row r="10" ht="30" customHeight="1" spans="1:6">
      <c r="A10" s="49">
        <v>5</v>
      </c>
      <c r="B10" s="58" t="s">
        <v>44</v>
      </c>
      <c r="C10" s="57">
        <v>9300</v>
      </c>
      <c r="D10" s="49">
        <v>5</v>
      </c>
      <c r="E10" s="56" t="s">
        <v>45</v>
      </c>
      <c r="F10" s="55">
        <v>30222</v>
      </c>
    </row>
    <row r="11" ht="30" customHeight="1" spans="1:6">
      <c r="A11" s="49">
        <v>6</v>
      </c>
      <c r="B11" s="49" t="s">
        <v>46</v>
      </c>
      <c r="C11" s="49">
        <v>9300</v>
      </c>
      <c r="D11" s="49">
        <v>6</v>
      </c>
      <c r="E11" s="59" t="s">
        <v>47</v>
      </c>
      <c r="F11" s="60">
        <v>14200</v>
      </c>
    </row>
    <row r="12" ht="30" customHeight="1" spans="1:6">
      <c r="A12" s="61" t="s">
        <v>48</v>
      </c>
      <c r="B12" s="61" t="s">
        <v>49</v>
      </c>
      <c r="C12" s="61" t="s">
        <v>50</v>
      </c>
      <c r="D12" s="49">
        <v>7</v>
      </c>
      <c r="E12" s="62"/>
      <c r="F12" s="60"/>
    </row>
    <row r="13" ht="30" customHeight="1" spans="1:6">
      <c r="A13" s="61" t="s">
        <v>51</v>
      </c>
      <c r="B13" s="61" t="s">
        <v>52</v>
      </c>
      <c r="C13" s="61" t="s">
        <v>53</v>
      </c>
      <c r="D13" s="61"/>
      <c r="E13" s="63"/>
      <c r="F13" s="64"/>
    </row>
    <row r="14" ht="30" customHeight="1" spans="1:6">
      <c r="A14" s="61"/>
      <c r="B14" s="61"/>
      <c r="C14" s="61"/>
      <c r="D14" s="61"/>
      <c r="E14" s="61"/>
      <c r="F14" s="61"/>
    </row>
    <row r="15" ht="30" customHeight="1" spans="1:6">
      <c r="A15" s="61"/>
      <c r="B15" s="61"/>
      <c r="C15" s="61"/>
      <c r="D15" s="61"/>
      <c r="E15" s="61"/>
      <c r="F15" s="61"/>
    </row>
    <row r="16" ht="30" customHeight="1" spans="1:6">
      <c r="A16" s="61"/>
      <c r="B16" s="61"/>
      <c r="C16" s="61"/>
      <c r="D16" s="61"/>
      <c r="E16" s="61"/>
      <c r="F16" s="61"/>
    </row>
    <row r="17" ht="30" customHeight="1" spans="1:6">
      <c r="A17" s="61"/>
      <c r="B17" s="61"/>
      <c r="C17" s="61"/>
      <c r="D17" s="61"/>
      <c r="E17" s="61"/>
      <c r="F17" s="61"/>
    </row>
    <row r="18" ht="30" customHeight="1" spans="1:6">
      <c r="A18" s="61" t="s">
        <v>54</v>
      </c>
      <c r="B18" s="61" t="s">
        <v>55</v>
      </c>
      <c r="C18" s="63">
        <f>SUM(C6:C17)</f>
        <v>125155.77</v>
      </c>
      <c r="D18" s="61"/>
      <c r="E18" s="61" t="s">
        <v>55</v>
      </c>
      <c r="F18" s="64">
        <f>SUM(F6:F17)</f>
        <v>153033.55</v>
      </c>
    </row>
    <row r="19" ht="30" customHeight="1" spans="1:6">
      <c r="A19" s="61" t="s">
        <v>54</v>
      </c>
      <c r="B19" s="61" t="s">
        <v>56</v>
      </c>
      <c r="C19" s="63" t="s">
        <v>57</v>
      </c>
      <c r="D19" s="61" t="s">
        <v>54</v>
      </c>
      <c r="E19" s="61" t="s">
        <v>58</v>
      </c>
      <c r="F19" s="65">
        <f>C19+C18-F18</f>
        <v>126506.95</v>
      </c>
    </row>
  </sheetData>
  <mergeCells count="3">
    <mergeCell ref="A2:F2"/>
    <mergeCell ref="A4:C4"/>
    <mergeCell ref="D4:F4"/>
  </mergeCells>
  <pageMargins left="1.26" right="0.56" top="0.98" bottom="0.98" header="0.51" footer="0.51"/>
  <pageSetup paperSize="9" orientation="landscape" useFirstPageNumber="1" horizontalDpi="6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SheetLayoutView="60" workbookViewId="0">
      <selection activeCell="E18" sqref="E18"/>
    </sheetView>
  </sheetViews>
  <sheetFormatPr defaultColWidth="9" defaultRowHeight="14.25" outlineLevelCol="4"/>
  <cols>
    <col min="2" max="2" width="19.2" customWidth="1"/>
    <col min="3" max="3" width="23.9" customWidth="1"/>
    <col min="4" max="4" width="20.2" customWidth="1"/>
    <col min="5" max="5" width="25.2" customWidth="1"/>
  </cols>
  <sheetData>
    <row r="1" ht="15" customHeight="1" spans="1:5">
      <c r="A1" s="1" t="s">
        <v>0</v>
      </c>
      <c r="B1" s="26"/>
      <c r="C1" s="26"/>
      <c r="D1" s="26"/>
      <c r="E1" s="26"/>
    </row>
    <row r="2" ht="39" customHeight="1" spans="1:5">
      <c r="A2" s="2" t="s">
        <v>59</v>
      </c>
      <c r="B2" s="2"/>
      <c r="C2" s="2"/>
      <c r="D2" s="2"/>
      <c r="E2" s="2"/>
    </row>
    <row r="3" ht="20.1" customHeight="1" spans="1:5">
      <c r="A3" s="8" t="s">
        <v>2</v>
      </c>
      <c r="B3" s="27"/>
      <c r="C3" s="9"/>
      <c r="D3" s="28"/>
      <c r="E3" s="28"/>
    </row>
    <row r="4" ht="20.1" customHeight="1" spans="2:5">
      <c r="B4" s="22"/>
      <c r="D4" s="29"/>
      <c r="E4" s="29"/>
    </row>
    <row r="5" ht="20.1" customHeight="1" spans="1:5">
      <c r="A5" s="5" t="s">
        <v>4</v>
      </c>
      <c r="B5" s="5" t="s">
        <v>6</v>
      </c>
      <c r="C5" s="5" t="s">
        <v>60</v>
      </c>
      <c r="D5" s="30" t="s">
        <v>61</v>
      </c>
      <c r="E5" s="30" t="s">
        <v>62</v>
      </c>
    </row>
    <row r="6" ht="20.1" customHeight="1" spans="1:5">
      <c r="A6" s="31">
        <v>1</v>
      </c>
      <c r="B6" s="32" t="s">
        <v>11</v>
      </c>
      <c r="C6" s="33" t="s">
        <v>63</v>
      </c>
      <c r="D6" s="33" t="s">
        <v>64</v>
      </c>
      <c r="E6" s="34"/>
    </row>
    <row r="7" ht="20.1" customHeight="1" spans="1:5">
      <c r="A7" s="31">
        <v>2</v>
      </c>
      <c r="B7" s="32" t="s">
        <v>16</v>
      </c>
      <c r="C7" s="33" t="s">
        <v>63</v>
      </c>
      <c r="D7" s="33" t="s">
        <v>65</v>
      </c>
      <c r="E7" s="34"/>
    </row>
    <row r="8" ht="20.1" customHeight="1" spans="1:5">
      <c r="A8" s="31">
        <v>3</v>
      </c>
      <c r="B8" s="32" t="s">
        <v>3</v>
      </c>
      <c r="C8" s="33" t="s">
        <v>63</v>
      </c>
      <c r="D8" s="33" t="s">
        <v>65</v>
      </c>
      <c r="E8" s="34"/>
    </row>
    <row r="9" ht="20.1" customHeight="1" spans="1:5">
      <c r="A9" s="31">
        <v>4</v>
      </c>
      <c r="B9" s="32" t="s">
        <v>23</v>
      </c>
      <c r="C9" s="33" t="s">
        <v>63</v>
      </c>
      <c r="D9" s="33" t="s">
        <v>65</v>
      </c>
      <c r="E9" s="34"/>
    </row>
    <row r="10" ht="20.1" customHeight="1" spans="1:5">
      <c r="A10" s="31">
        <v>5</v>
      </c>
      <c r="B10" s="32"/>
      <c r="C10" s="33"/>
      <c r="D10" s="33"/>
      <c r="E10" s="34"/>
    </row>
    <row r="11" ht="20.1" customHeight="1" spans="1:5">
      <c r="A11" s="35"/>
      <c r="B11" s="36"/>
      <c r="C11" s="37"/>
      <c r="D11" s="6"/>
      <c r="E11" s="34"/>
    </row>
    <row r="12" ht="20.1" customHeight="1" spans="1:5">
      <c r="A12" s="35"/>
      <c r="B12" s="36"/>
      <c r="C12" s="37"/>
      <c r="D12" s="6"/>
      <c r="E12" s="34"/>
    </row>
    <row r="13" ht="20.1" customHeight="1" spans="1:5">
      <c r="A13" s="6"/>
      <c r="B13" s="19"/>
      <c r="C13" s="19"/>
      <c r="D13" s="19"/>
      <c r="E13" s="38"/>
    </row>
  </sheetData>
  <mergeCells count="1">
    <mergeCell ref="A2:E2"/>
  </mergeCells>
  <pageMargins left="1.24" right="0.56" top="1" bottom="1" header="0.5" footer="0.5"/>
  <pageSetup paperSize="9" orientation="landscape" useFirstPageNumber="1" horizontalDpi="6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F18" sqref="F18"/>
    </sheetView>
  </sheetViews>
  <sheetFormatPr defaultColWidth="9" defaultRowHeight="14.25" outlineLevelCol="5"/>
  <cols>
    <col min="1" max="1" width="8" customWidth="1"/>
    <col min="2" max="2" width="14.5" customWidth="1"/>
    <col min="3" max="3" width="10.9" customWidth="1"/>
    <col min="4" max="4" width="13.1" customWidth="1"/>
    <col min="5" max="5" width="35.4" customWidth="1"/>
    <col min="6" max="6" width="16.2" customWidth="1"/>
  </cols>
  <sheetData>
    <row r="1" ht="15" customHeight="1" spans="1:1">
      <c r="A1" s="1" t="s">
        <v>0</v>
      </c>
    </row>
    <row r="2" ht="35.25" customHeight="1" spans="1:6">
      <c r="A2" s="2" t="s">
        <v>66</v>
      </c>
      <c r="B2" s="2"/>
      <c r="C2" s="2"/>
      <c r="D2" s="2"/>
      <c r="E2" s="2"/>
      <c r="F2" s="2"/>
    </row>
    <row r="3" ht="20.1" customHeight="1" spans="1:6">
      <c r="A3" s="8" t="s">
        <v>2</v>
      </c>
      <c r="B3" s="4"/>
      <c r="C3" s="9"/>
      <c r="D3" s="9"/>
      <c r="E3" s="8"/>
      <c r="F3" s="10"/>
    </row>
    <row r="4" ht="20.1" customHeight="1"/>
    <row r="5" s="22" customFormat="1" ht="20.1" customHeight="1" spans="1:6">
      <c r="A5" s="5" t="s">
        <v>4</v>
      </c>
      <c r="B5" s="5" t="s">
        <v>60</v>
      </c>
      <c r="C5" s="5" t="s">
        <v>67</v>
      </c>
      <c r="D5" s="5" t="s">
        <v>68</v>
      </c>
      <c r="E5" s="5" t="s">
        <v>69</v>
      </c>
      <c r="F5" s="5" t="s">
        <v>62</v>
      </c>
    </row>
    <row r="6" ht="20.1" customHeight="1" spans="1:6">
      <c r="A6" s="23">
        <v>1</v>
      </c>
      <c r="B6" s="24" t="s">
        <v>70</v>
      </c>
      <c r="C6" s="24" t="s">
        <v>71</v>
      </c>
      <c r="D6" s="24">
        <v>5500</v>
      </c>
      <c r="E6" s="24">
        <v>10</v>
      </c>
      <c r="F6" s="6"/>
    </row>
    <row r="7" ht="20.1" customHeight="1" spans="1:6">
      <c r="A7" s="23">
        <v>2</v>
      </c>
      <c r="B7" s="24" t="s">
        <v>72</v>
      </c>
      <c r="C7" s="24" t="s">
        <v>73</v>
      </c>
      <c r="D7" s="24">
        <v>36000</v>
      </c>
      <c r="E7" s="24">
        <v>10</v>
      </c>
      <c r="F7" s="6"/>
    </row>
    <row r="8" ht="20.1" customHeight="1" spans="1:6">
      <c r="A8" s="23">
        <v>3</v>
      </c>
      <c r="B8" s="24"/>
      <c r="C8" s="24"/>
      <c r="D8" s="24"/>
      <c r="E8" s="24"/>
      <c r="F8" s="6"/>
    </row>
    <row r="9" ht="20.1" customHeight="1" spans="1:6">
      <c r="A9" s="6" t="s">
        <v>21</v>
      </c>
      <c r="B9" s="25"/>
      <c r="C9" s="25"/>
      <c r="D9" s="25"/>
      <c r="E9" s="25"/>
      <c r="F9" s="6"/>
    </row>
    <row r="10" ht="20.1" customHeight="1" spans="1:6">
      <c r="A10" s="11">
        <v>6</v>
      </c>
      <c r="B10" s="25"/>
      <c r="C10" s="25"/>
      <c r="D10" s="25"/>
      <c r="E10" s="25"/>
      <c r="F10" s="6"/>
    </row>
    <row r="11" ht="20.1" customHeight="1" spans="1:6">
      <c r="A11" s="6" t="s">
        <v>48</v>
      </c>
      <c r="B11" s="25"/>
      <c r="C11" s="25"/>
      <c r="D11" s="25"/>
      <c r="E11" s="25"/>
      <c r="F11" s="6"/>
    </row>
    <row r="12" ht="20.1" customHeight="1" spans="1:6">
      <c r="A12" s="6" t="s">
        <v>51</v>
      </c>
      <c r="B12" s="25"/>
      <c r="C12" s="25"/>
      <c r="D12" s="25"/>
      <c r="E12" s="25"/>
      <c r="F12" s="6"/>
    </row>
    <row r="13" ht="20.1" customHeight="1" spans="1:6">
      <c r="A13" s="6" t="s">
        <v>74</v>
      </c>
      <c r="B13" s="25"/>
      <c r="C13" s="25"/>
      <c r="D13" s="25"/>
      <c r="E13" s="25"/>
      <c r="F13" s="6"/>
    </row>
  </sheetData>
  <mergeCells count="1">
    <mergeCell ref="A2:F2"/>
  </mergeCells>
  <pageMargins left="1.11" right="0.56" top="1" bottom="1" header="0.5" footer="0.5"/>
  <pageSetup paperSize="13" orientation="landscape" useFirstPageNumber="1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zoomScaleSheetLayoutView="60" workbookViewId="0">
      <selection activeCell="G12" sqref="G12"/>
    </sheetView>
  </sheetViews>
  <sheetFormatPr defaultColWidth="9" defaultRowHeight="14.25" outlineLevelCol="4"/>
  <cols>
    <col min="2" max="2" width="19.9" customWidth="1"/>
    <col min="3" max="3" width="23.4" customWidth="1"/>
    <col min="4" max="4" width="25.9" customWidth="1"/>
    <col min="5" max="5" width="15.6" customWidth="1"/>
  </cols>
  <sheetData>
    <row r="1" ht="15" customHeight="1" spans="1:1">
      <c r="A1" s="1" t="s">
        <v>0</v>
      </c>
    </row>
    <row r="2" ht="27" spans="1:5">
      <c r="A2" s="2" t="s">
        <v>75</v>
      </c>
      <c r="B2" s="2"/>
      <c r="C2" s="2"/>
      <c r="D2" s="2"/>
      <c r="E2" s="2"/>
    </row>
    <row r="3" ht="20.1" customHeight="1" spans="1:5">
      <c r="A3" s="8" t="s">
        <v>2</v>
      </c>
      <c r="B3" s="4"/>
      <c r="C3" s="9"/>
      <c r="D3" s="8"/>
      <c r="E3" s="10"/>
    </row>
    <row r="4" ht="20.1" customHeight="1"/>
    <row r="5" ht="20.1" customHeight="1" spans="1:5">
      <c r="A5" s="5" t="s">
        <v>4</v>
      </c>
      <c r="B5" s="5" t="s">
        <v>6</v>
      </c>
      <c r="C5" s="5" t="s">
        <v>60</v>
      </c>
      <c r="D5" s="5" t="s">
        <v>76</v>
      </c>
      <c r="E5" s="5" t="s">
        <v>77</v>
      </c>
    </row>
    <row r="6" ht="20.1" customHeight="1" spans="1:5">
      <c r="A6" s="12">
        <v>1</v>
      </c>
      <c r="B6" s="13" t="s">
        <v>78</v>
      </c>
      <c r="C6" s="13">
        <v>1</v>
      </c>
      <c r="D6" s="13">
        <v>223</v>
      </c>
      <c r="E6" s="14" t="s">
        <v>79</v>
      </c>
    </row>
    <row r="7" ht="20.1" customHeight="1" spans="1:5">
      <c r="A7" s="12">
        <v>2</v>
      </c>
      <c r="B7" s="13" t="s">
        <v>80</v>
      </c>
      <c r="C7" s="13">
        <v>1</v>
      </c>
      <c r="D7" s="13">
        <v>223</v>
      </c>
      <c r="E7" s="14" t="s">
        <v>79</v>
      </c>
    </row>
    <row r="8" ht="20.1" customHeight="1" spans="1:5">
      <c r="A8" s="12">
        <v>3</v>
      </c>
      <c r="B8" s="13" t="s">
        <v>81</v>
      </c>
      <c r="C8" s="13">
        <v>1</v>
      </c>
      <c r="D8" s="13">
        <v>223</v>
      </c>
      <c r="E8" s="14" t="s">
        <v>79</v>
      </c>
    </row>
    <row r="9" ht="20.1" customHeight="1" spans="1:5">
      <c r="A9" s="12">
        <v>4</v>
      </c>
      <c r="B9" s="13" t="s">
        <v>82</v>
      </c>
      <c r="C9" s="13">
        <v>2</v>
      </c>
      <c r="D9" s="13">
        <v>446</v>
      </c>
      <c r="E9" s="14" t="s">
        <v>79</v>
      </c>
    </row>
    <row r="10" ht="20.1" customHeight="1" spans="1:5">
      <c r="A10" s="12">
        <v>5</v>
      </c>
      <c r="B10" s="13" t="s">
        <v>83</v>
      </c>
      <c r="C10" s="13">
        <v>2</v>
      </c>
      <c r="D10" s="13">
        <v>446</v>
      </c>
      <c r="E10" s="14" t="s">
        <v>79</v>
      </c>
    </row>
    <row r="11" ht="20.1" customHeight="1" spans="1:5">
      <c r="A11" s="12">
        <v>6</v>
      </c>
      <c r="B11" s="13" t="s">
        <v>84</v>
      </c>
      <c r="C11" s="13">
        <v>2</v>
      </c>
      <c r="D11" s="13">
        <v>446</v>
      </c>
      <c r="E11" s="14" t="s">
        <v>79</v>
      </c>
    </row>
    <row r="12" ht="20.1" customHeight="1" spans="1:5">
      <c r="A12" s="12">
        <v>7</v>
      </c>
      <c r="B12" s="13"/>
      <c r="C12" s="13"/>
      <c r="D12" s="13"/>
      <c r="E12" s="14"/>
    </row>
    <row r="13" ht="20.1" customHeight="1" spans="1:5">
      <c r="A13" s="6"/>
      <c r="B13" s="15"/>
      <c r="C13" s="6"/>
      <c r="D13" s="16"/>
      <c r="E13" s="17"/>
    </row>
    <row r="14" ht="21" customHeight="1" spans="1:5">
      <c r="A14" s="6"/>
      <c r="B14" s="18"/>
      <c r="C14" s="6"/>
      <c r="D14" s="19"/>
      <c r="E14" s="20"/>
    </row>
    <row r="15" ht="19.95" customHeight="1" spans="1:5">
      <c r="A15" s="6"/>
      <c r="B15" s="21"/>
      <c r="C15" s="6"/>
      <c r="D15" s="19"/>
      <c r="E15" s="20"/>
    </row>
    <row r="16" ht="19.05" customHeight="1" spans="1:5">
      <c r="A16" s="6"/>
      <c r="B16" s="21"/>
      <c r="C16" s="6"/>
      <c r="D16" s="19"/>
      <c r="E16" s="20"/>
    </row>
    <row r="17" ht="19.05" customHeight="1"/>
    <row r="18" ht="21" customHeight="1"/>
  </sheetData>
  <mergeCells count="1">
    <mergeCell ref="A2:E2"/>
  </mergeCells>
  <dataValidations count="4">
    <dataValidation allowBlank="1" showInputMessage="1" showErrorMessage="1" errorTitle="出错警告" error="输入格式：yyyy-mm-dd" promptTitle="必填项" prompt="输入格式：yyyy-mm-dd" sqref="E8 E6:E7 E9:E10 E11:E12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6:B12">
      <formula1>ISTEXT(B6)</formula1>
    </dataValidation>
    <dataValidation type="custom" allowBlank="1" showInputMessage="1" showErrorMessage="1" errorTitle="出错警告" error="只能填写数字！" promptTitle="必填项" prompt="请填写家庭保障人数" sqref="C6:C12">
      <formula1>ISNUMBER(C6)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6:D12">
      <formula1>0</formula1>
    </dataValidation>
  </dataValidations>
  <pageMargins left="1.27" right="0.75" top="1" bottom="1" header="0.5" footer="0.5"/>
  <pageSetup paperSize="9" orientation="landscape" useFirstPageNumber="1" horizontalDpi="6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topLeftCell="A2" workbookViewId="0">
      <selection activeCell="B6" sqref="B6"/>
    </sheetView>
  </sheetViews>
  <sheetFormatPr defaultColWidth="9" defaultRowHeight="14.25" outlineLevelCol="5"/>
  <cols>
    <col min="2" max="2" width="10.9" customWidth="1"/>
    <col min="3" max="3" width="16.7" customWidth="1"/>
    <col min="4" max="4" width="23.9" customWidth="1"/>
    <col min="5" max="5" width="16.6" customWidth="1"/>
    <col min="6" max="6" width="23.6" customWidth="1"/>
  </cols>
  <sheetData>
    <row r="1" ht="15" customHeight="1" spans="1:1">
      <c r="A1" s="1" t="s">
        <v>0</v>
      </c>
    </row>
    <row r="3" ht="37.5" customHeight="1" spans="1:6">
      <c r="A3" s="2" t="s">
        <v>85</v>
      </c>
      <c r="B3" s="2"/>
      <c r="C3" s="2"/>
      <c r="D3" s="2"/>
      <c r="E3" s="2"/>
      <c r="F3" s="2"/>
    </row>
    <row r="4" ht="20.1" customHeight="1" spans="1:6">
      <c r="A4" s="8" t="s">
        <v>2</v>
      </c>
      <c r="B4" s="4"/>
      <c r="C4" s="9"/>
      <c r="D4" s="9"/>
      <c r="E4" s="8"/>
      <c r="F4" s="10"/>
    </row>
    <row r="5" ht="20.1" customHeight="1" spans="1:6">
      <c r="A5" s="5" t="s">
        <v>4</v>
      </c>
      <c r="B5" s="5" t="s">
        <v>6</v>
      </c>
      <c r="C5" s="5" t="s">
        <v>60</v>
      </c>
      <c r="D5" s="5" t="s">
        <v>86</v>
      </c>
      <c r="E5" s="5" t="s">
        <v>87</v>
      </c>
      <c r="F5" s="5" t="s">
        <v>62</v>
      </c>
    </row>
    <row r="6" ht="20.1" customHeight="1" spans="1:6">
      <c r="A6" s="6">
        <v>1</v>
      </c>
      <c r="B6" s="7" t="s">
        <v>88</v>
      </c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1" right="0.56" top="1" bottom="1" header="0.5" footer="0.5"/>
  <pageSetup paperSize="13" orientation="landscape" useFirstPageNumber="1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B6" sqref="B6"/>
    </sheetView>
  </sheetViews>
  <sheetFormatPr defaultColWidth="9" defaultRowHeight="14.25" outlineLevelCol="4"/>
  <cols>
    <col min="2" max="2" width="19.9" customWidth="1"/>
    <col min="3" max="5" width="23.6" customWidth="1"/>
  </cols>
  <sheetData>
    <row r="1" ht="15" customHeight="1" spans="1:1">
      <c r="A1" s="1" t="s">
        <v>0</v>
      </c>
    </row>
    <row r="3" ht="37.5" customHeight="1" spans="1:5">
      <c r="A3" s="2" t="s">
        <v>89</v>
      </c>
      <c r="B3" s="2"/>
      <c r="C3" s="2"/>
      <c r="D3" s="2"/>
      <c r="E3" s="2"/>
    </row>
    <row r="4" ht="20.1" customHeight="1" spans="1:5">
      <c r="A4" s="8" t="s">
        <v>2</v>
      </c>
      <c r="B4" s="4"/>
      <c r="C4" s="9"/>
      <c r="D4" s="8"/>
      <c r="E4" s="10"/>
    </row>
    <row r="5" ht="20.1" customHeight="1" spans="1:5">
      <c r="A5" s="5" t="s">
        <v>4</v>
      </c>
      <c r="B5" s="5" t="s">
        <v>60</v>
      </c>
      <c r="C5" s="5" t="s">
        <v>90</v>
      </c>
      <c r="D5" s="5" t="s">
        <v>91</v>
      </c>
      <c r="E5" s="5" t="s">
        <v>92</v>
      </c>
    </row>
    <row r="6" ht="39.9" customHeight="1" spans="1:5">
      <c r="A6" s="6" t="s">
        <v>9</v>
      </c>
      <c r="B6" s="7" t="s">
        <v>88</v>
      </c>
      <c r="C6" s="7"/>
      <c r="D6" s="7"/>
      <c r="E6" s="7"/>
    </row>
    <row r="7" ht="39.9" customHeight="1" spans="1:5">
      <c r="A7" s="6">
        <v>2</v>
      </c>
      <c r="B7" s="7"/>
      <c r="C7" s="7"/>
      <c r="D7" s="7"/>
      <c r="E7" s="7"/>
    </row>
    <row r="8" ht="39.9" customHeight="1" spans="1:5">
      <c r="A8" s="6">
        <v>3</v>
      </c>
      <c r="B8" s="7"/>
      <c r="C8" s="7"/>
      <c r="D8" s="7"/>
      <c r="E8" s="7"/>
    </row>
    <row r="9" ht="39.9" customHeight="1" spans="1:5">
      <c r="A9" s="6" t="s">
        <v>21</v>
      </c>
      <c r="B9" s="7"/>
      <c r="C9" s="7"/>
      <c r="D9" s="7"/>
      <c r="E9" s="7"/>
    </row>
  </sheetData>
  <mergeCells count="1">
    <mergeCell ref="A3:E3"/>
  </mergeCells>
  <pageMargins left="1" right="0.56" top="1" bottom="1" header="0.5" footer="0.5"/>
  <pageSetup paperSize="13" orientation="landscape" useFirstPageNumber="1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B6" sqref="B6"/>
    </sheetView>
  </sheetViews>
  <sheetFormatPr defaultColWidth="9" defaultRowHeight="14.25" outlineLevelCol="2"/>
  <cols>
    <col min="2" max="2" width="18.2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93</v>
      </c>
      <c r="B3" s="2"/>
      <c r="C3" s="2"/>
    </row>
    <row r="4" ht="24.9" customHeight="1" spans="1:3">
      <c r="A4" s="3" t="s">
        <v>2</v>
      </c>
      <c r="B4" s="4"/>
      <c r="C4" s="3"/>
    </row>
    <row r="5" ht="24.9" customHeight="1" spans="1:3">
      <c r="A5" s="5" t="s">
        <v>4</v>
      </c>
      <c r="B5" s="5" t="s">
        <v>60</v>
      </c>
      <c r="C5" s="5" t="s">
        <v>94</v>
      </c>
    </row>
    <row r="6" ht="30" customHeight="1" spans="1:3">
      <c r="A6" s="6">
        <v>1</v>
      </c>
      <c r="B6" s="7" t="s">
        <v>88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1" right="0.56" top="1" bottom="1" header="0.5" footer="0.5"/>
  <pageSetup paperSize="13" orientation="landscape" useFirstPageNumber="1" horizontalDpi="180" verticalDpi="18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0" sqref="F30"/>
    </sheetView>
  </sheetViews>
  <sheetFormatPr defaultColWidth="9" defaultRowHeight="14.25"/>
  <sheetData/>
  <pageMargins left="0.75" right="0.75" top="1" bottom="1" header="0.51" footer="0.51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2009-05-03T02:15:44Z</dcterms:created>
  <cp:lastPrinted>2009-12-18T14:44:50Z</cp:lastPrinted>
  <dcterms:modified xsi:type="dcterms:W3CDTF">2024-04-11T07:30:33Z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B67E0D054444475DABA6BE65E3ED2660_13</vt:lpwstr>
  </property>
</Properties>
</file>