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共258家" sheetId="1" r:id="rId1"/>
    <sheet name="Sheet1" sheetId="2" r:id="rId2"/>
  </sheets>
  <definedNames>
    <definedName name="_xlnm._FilterDatabase" localSheetId="0" hidden="1">共258家!$A$2:$IT$261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<sst xmlns="http://schemas.openxmlformats.org/spreadsheetml/2006/main" count="1931" uniqueCount="1421">
  <si>
    <r>
      <rPr>
        <b/>
        <sz val="18"/>
        <rFont val="宋体"/>
        <charset val="134"/>
        <scheme val="minor"/>
      </rPr>
      <t>规模以上工业企业相关信息汇总表</t>
    </r>
    <r>
      <rPr>
        <b/>
        <sz val="12"/>
        <rFont val="宋体"/>
        <charset val="134"/>
      </rPr>
      <t>（数据时间截止到2024年1月底）</t>
    </r>
  </si>
  <si>
    <t>序号</t>
  </si>
  <si>
    <t>地区</t>
  </si>
  <si>
    <t>企业名称</t>
  </si>
  <si>
    <t>统一社会信用代码</t>
  </si>
  <si>
    <t>单位社保代码</t>
  </si>
  <si>
    <t>用电编（户）号</t>
  </si>
  <si>
    <t>参加失业保险职工人数</t>
  </si>
  <si>
    <t>奖补金额</t>
  </si>
  <si>
    <t>开户行</t>
  </si>
  <si>
    <t>银行账号</t>
  </si>
  <si>
    <t>备注</t>
  </si>
  <si>
    <t>解放区</t>
  </si>
  <si>
    <t>焦作电力集团消防器材制造有限公司</t>
  </si>
  <si>
    <t>91410802706626355D</t>
  </si>
  <si>
    <t>410802940052
410802286679</t>
  </si>
  <si>
    <t>4105141894046
4105195585820</t>
  </si>
  <si>
    <t>中原银行股份有限公司焦作科技支行</t>
  </si>
  <si>
    <t xml:space="preserve">5006 9884 0001 8  </t>
  </si>
  <si>
    <t>焦作市盛宇包装有限公司</t>
  </si>
  <si>
    <t>9141080279323050X0</t>
  </si>
  <si>
    <t>410802332734</t>
  </si>
  <si>
    <t>4103080202969
4103080151303
4103080145941</t>
  </si>
  <si>
    <t>中国工商银行焦作分行民主路支行</t>
  </si>
  <si>
    <t>1709022009200045330</t>
  </si>
  <si>
    <t>焦作诺尔曼炉业有限公司</t>
  </si>
  <si>
    <t>91410802789164319C</t>
  </si>
  <si>
    <t>100474670000</t>
  </si>
  <si>
    <t>4100032829844</t>
  </si>
  <si>
    <t>中国建设银行股份有限公司焦作韩愈路支行</t>
  </si>
  <si>
    <t>4100 1510517050202848</t>
  </si>
  <si>
    <t>焦作市三泰机械制造安装有限公司</t>
  </si>
  <si>
    <t>91410802731297127F</t>
  </si>
  <si>
    <t>100125310000</t>
  </si>
  <si>
    <t>4103080001602</t>
  </si>
  <si>
    <t>焦作解放农村商业银行股份有限公司上白作支行</t>
  </si>
  <si>
    <t>00000021307112818012</t>
  </si>
  <si>
    <t>焦作市鑫海矿山机器设备厂（普通合伙）</t>
  </si>
  <si>
    <t>91410802735497169P</t>
  </si>
  <si>
    <t>410802277736</t>
  </si>
  <si>
    <t>4103080001353</t>
  </si>
  <si>
    <t>中国建设银行焦作分行焦西支行</t>
  </si>
  <si>
    <t>41001510516050206571</t>
  </si>
  <si>
    <t>焦作神华重型机械制造有限公司</t>
  </si>
  <si>
    <t>91410802764889831L</t>
  </si>
  <si>
    <t>410802283693</t>
  </si>
  <si>
    <t>转供电</t>
  </si>
  <si>
    <t>中国建设银行焦作分行太行中路支行</t>
  </si>
  <si>
    <t>41001510527052501636</t>
  </si>
  <si>
    <t>中站区</t>
  </si>
  <si>
    <t>龙佰集团股份有限公司</t>
  </si>
  <si>
    <t>91410800173472241R</t>
  </si>
  <si>
    <t>4103080000004
4105306945765
4105219038787
4105050233053
4100042275868</t>
  </si>
  <si>
    <t>中原银行焦作跃进路支行</t>
  </si>
  <si>
    <t>5000059700026</t>
  </si>
  <si>
    <t>焦作鸽德新材料股份有限公司</t>
  </si>
  <si>
    <t>91410800054721591G</t>
  </si>
  <si>
    <t>410803279198</t>
  </si>
  <si>
    <t>4103082000923</t>
  </si>
  <si>
    <t>中国工商银行股份有限公司焦作中站支行</t>
  </si>
  <si>
    <t>1709822019200049953</t>
  </si>
  <si>
    <t>焦作市强信粉末冶金科技有限公司</t>
  </si>
  <si>
    <t>91410802173494803Q</t>
  </si>
  <si>
    <t>410803286745</t>
  </si>
  <si>
    <t>4105254965411
4100073262116</t>
  </si>
  <si>
    <t>中原银行股份有限公司焦作焦南支行</t>
  </si>
  <si>
    <t>5000036400013</t>
  </si>
  <si>
    <t>多氟多新能源科技有限公司</t>
  </si>
  <si>
    <t>914108035664698524</t>
  </si>
  <si>
    <t>410803278283</t>
  </si>
  <si>
    <t>4100039725224</t>
  </si>
  <si>
    <t>中信银行股份有限公司焦作分行营业部</t>
  </si>
  <si>
    <t>7396110182100014763</t>
  </si>
  <si>
    <t>焦作市维联精细化工有限公司</t>
  </si>
  <si>
    <t>91410803728641409L</t>
  </si>
  <si>
    <t>100122420000</t>
  </si>
  <si>
    <t>4103080117395
4105193690159</t>
  </si>
  <si>
    <t>中国建设银行焦作中站支行</t>
  </si>
  <si>
    <t>41001510520050000994</t>
  </si>
  <si>
    <t>河南聚氟兴新材料科技有限公司</t>
  </si>
  <si>
    <t>91410803MA9FF9HG25</t>
  </si>
  <si>
    <t>410803307928</t>
  </si>
  <si>
    <t>4105038583349</t>
  </si>
  <si>
    <t>41050164610800000756</t>
  </si>
  <si>
    <t>多氟多新材料股份有限公司</t>
  </si>
  <si>
    <t>91410800719115730E</t>
  </si>
  <si>
    <t>100122300000</t>
  </si>
  <si>
    <t>4105309455230
4105298335533</t>
  </si>
  <si>
    <t>8111101011601340291</t>
  </si>
  <si>
    <t>焦作市和兴化学工业有限公司</t>
  </si>
  <si>
    <t>91410800783402865A</t>
  </si>
  <si>
    <t>4105254916187</t>
  </si>
  <si>
    <t>中国工商银行焦作分行解放路支行</t>
  </si>
  <si>
    <t>1709020319200060914</t>
  </si>
  <si>
    <t>焦作市鑫科耐火材料有限公司</t>
  </si>
  <si>
    <t>91410803670079635M</t>
  </si>
  <si>
    <t>4105081626444</t>
  </si>
  <si>
    <t>中原银行股份有限公司焦作解放支行</t>
  </si>
  <si>
    <t>5001491200021</t>
  </si>
  <si>
    <t>焦作星鹏机械制造有限公司</t>
  </si>
  <si>
    <t>91410803MA46KR8W54</t>
  </si>
  <si>
    <t>410803310089</t>
  </si>
  <si>
    <t>4105203191050</t>
  </si>
  <si>
    <t>中国银行股份有限公司焦作西环路支行</t>
  </si>
  <si>
    <t>261165807220</t>
  </si>
  <si>
    <t>焦作市远润环保科技有限公司</t>
  </si>
  <si>
    <t>914108035610479686</t>
  </si>
  <si>
    <t>410803278533</t>
  </si>
  <si>
    <t>4103082020445
4103080148999</t>
  </si>
  <si>
    <t>41001510520050202408</t>
  </si>
  <si>
    <t>嘉诚（焦作）水务有限公司</t>
  </si>
  <si>
    <t>91410800568634137L</t>
  </si>
  <si>
    <t>4100071552141</t>
  </si>
  <si>
    <t>41001510516050206184</t>
  </si>
  <si>
    <t>焦作市弘瑞橡胶有限责任公司</t>
  </si>
  <si>
    <t>91410803668896222J</t>
  </si>
  <si>
    <t>410803278067</t>
  </si>
  <si>
    <t>4105045845050</t>
  </si>
  <si>
    <t>中国建设银行焦作分行中站支行</t>
  </si>
  <si>
    <t>41001510520050201973</t>
  </si>
  <si>
    <t>焦作龙星化工有限责任公司</t>
  </si>
  <si>
    <t>914108005710477935</t>
  </si>
  <si>
    <t>4100045893083</t>
  </si>
  <si>
    <t xml:space="preserve">中国银行焦作分行 </t>
  </si>
  <si>
    <t>248110947485</t>
  </si>
  <si>
    <t>焦作市新筑王材料科技有限公司</t>
  </si>
  <si>
    <t>91410803173503837C</t>
  </si>
  <si>
    <t>410803284374</t>
  </si>
  <si>
    <t>工行中站支行</t>
  </si>
  <si>
    <t>1709 0240 0920 0016 824</t>
  </si>
  <si>
    <t>河南荣佳钪钒科技有限公司</t>
  </si>
  <si>
    <t>914108035817245833</t>
  </si>
  <si>
    <t>410803279247</t>
  </si>
  <si>
    <t>5003739100013</t>
  </si>
  <si>
    <t>焦作佰利联合颜料有限公司</t>
  </si>
  <si>
    <t>91410803MA3XA0UD48</t>
  </si>
  <si>
    <t>中原银行股份有限公司焦作跃进路支行</t>
  </si>
  <si>
    <t>5003982600016</t>
  </si>
  <si>
    <t>河南佰利联新材料有限公司</t>
  </si>
  <si>
    <t>91410803MA3XA10A1R</t>
  </si>
  <si>
    <t>中原银行股份有限公司焦作人民西路支行</t>
  </si>
  <si>
    <t>410801010180005000</t>
  </si>
  <si>
    <t>河南佰利新能源材料有限公司</t>
  </si>
  <si>
    <t>91410803MA9G512M0A</t>
  </si>
  <si>
    <t>313501006043</t>
  </si>
  <si>
    <t>河南双博伟业专用汽车有限公司</t>
  </si>
  <si>
    <t>91410800670063107X</t>
  </si>
  <si>
    <t>中原银行焦作焦东支行</t>
  </si>
  <si>
    <t>5000993100028</t>
  </si>
  <si>
    <t>河南省浩业矿山机械有限公司</t>
  </si>
  <si>
    <t>914108035542163489</t>
  </si>
  <si>
    <t>410803286860</t>
  </si>
  <si>
    <t>中原银行股份有限
公司中站支行</t>
  </si>
  <si>
    <t>410802010130018901</t>
  </si>
  <si>
    <t>焦作众成新材料有限责任公司</t>
  </si>
  <si>
    <t>91410803MA44119F6H</t>
  </si>
  <si>
    <t>410803308728</t>
  </si>
  <si>
    <t>41050164620800000223</t>
  </si>
  <si>
    <t>河南爱尔福克化学股份有限公司</t>
  </si>
  <si>
    <t>91410800763144336F</t>
  </si>
  <si>
    <t>5000062400010</t>
  </si>
  <si>
    <t>焦作东锆新材料有限公司</t>
  </si>
  <si>
    <t>91410803MA9F709H1N</t>
  </si>
  <si>
    <t>410801010180047502</t>
  </si>
  <si>
    <t>焦作煤业（集团）开元化工有限责任公司</t>
  </si>
  <si>
    <t>91410803695978936W</t>
  </si>
  <si>
    <t>中原银行焦作
锦江支行</t>
  </si>
  <si>
    <t>河南长隆科技有限公司</t>
  </si>
  <si>
    <t>91410803MA4740KN8F</t>
  </si>
  <si>
    <t>410803204280</t>
  </si>
  <si>
    <t>41050164620800000672</t>
  </si>
  <si>
    <t>焦作市中州炭素有限责任公司</t>
  </si>
  <si>
    <t>91410803173512012X</t>
  </si>
  <si>
    <t>5000839600306</t>
  </si>
  <si>
    <t>焦作市维纳科技有限公司</t>
  </si>
  <si>
    <t>91410803766229298B</t>
  </si>
  <si>
    <t>100475900000</t>
  </si>
  <si>
    <t>国网+转供电</t>
  </si>
  <si>
    <t>中原银行</t>
  </si>
  <si>
    <t>5000062000018</t>
  </si>
  <si>
    <t>焦作市华德瑞化工有限公司</t>
  </si>
  <si>
    <t>91410803688187183P</t>
  </si>
  <si>
    <t>410803278736</t>
  </si>
  <si>
    <t>工商银行焦作中站支行</t>
  </si>
  <si>
    <t>1709024009200032478</t>
  </si>
  <si>
    <t>马村区</t>
  </si>
  <si>
    <t>焦作鑫恒重工机械有限公司</t>
  </si>
  <si>
    <t>914108047324598963</t>
  </si>
  <si>
    <t>4103080000079
4105287427175</t>
  </si>
  <si>
    <t>中行山阳支行</t>
  </si>
  <si>
    <t>259806919762</t>
  </si>
  <si>
    <t>焦作市红石环保科技有限公司</t>
  </si>
  <si>
    <t>91410804MA3XFBYQ36</t>
  </si>
  <si>
    <t>4105157605492</t>
  </si>
  <si>
    <t>建设银行焦作马村支行</t>
  </si>
  <si>
    <t>41050164284900000376</t>
  </si>
  <si>
    <t>焦作万方铝业股份有限公司</t>
  </si>
  <si>
    <t>91410000173525171F</t>
  </si>
  <si>
    <t>4103080002332
4103080002328
4103080002327</t>
  </si>
  <si>
    <t>工行解放路支行</t>
  </si>
  <si>
    <t>1709021009021000207</t>
  </si>
  <si>
    <t>焦作市东星炭电极有限公司</t>
  </si>
  <si>
    <t>91410804791937480X</t>
  </si>
  <si>
    <t>4105325632497</t>
  </si>
  <si>
    <t>中国建设银行股份有限公司焦作马村支行</t>
  </si>
  <si>
    <t>41001510534052501238</t>
  </si>
  <si>
    <t>焦作健康元生物制品有限公司</t>
  </si>
  <si>
    <t>91410800775129520A</t>
  </si>
  <si>
    <t>4103080002295
4103080002294
4103080002296</t>
  </si>
  <si>
    <t>交通银行股份有限公司焦作迎宾路支行</t>
  </si>
  <si>
    <t>418159999011000028796</t>
  </si>
  <si>
    <t>焦作市金英高温材料有限公司</t>
  </si>
  <si>
    <t>91410804MA9G8PFN33</t>
  </si>
  <si>
    <t>4100038386204</t>
  </si>
  <si>
    <t>建行焦作马村支行</t>
  </si>
  <si>
    <t>41050164284900000502</t>
  </si>
  <si>
    <t>焦作聚能能源科技有限公司</t>
  </si>
  <si>
    <t>91410804697340338B</t>
  </si>
  <si>
    <t>4105264555440</t>
  </si>
  <si>
    <t>工商银行焦作分行马村支行</t>
  </si>
  <si>
    <t>1709025009200039958</t>
  </si>
  <si>
    <t>河南英利新材料有限公司</t>
  </si>
  <si>
    <t>91410804597632077E</t>
  </si>
  <si>
    <t>转供电（建行马支）</t>
  </si>
  <si>
    <t>41001510534052501283</t>
  </si>
  <si>
    <t>焦作云达铝业有限公司</t>
  </si>
  <si>
    <t>91410804MA9F1R5P2X</t>
  </si>
  <si>
    <t>41050164284900000419</t>
  </si>
  <si>
    <t>焦作市嘉兴科技有限公司</t>
  </si>
  <si>
    <t>914108045569307999</t>
  </si>
  <si>
    <t>转供电（中信银行焦作分行）</t>
  </si>
  <si>
    <t>7396110182100008798</t>
  </si>
  <si>
    <t>焦作煤业（集团）演风矿用装备有限公司</t>
  </si>
  <si>
    <t>91410800681791679T</t>
  </si>
  <si>
    <t>中国工商银行焦作马村支行</t>
  </si>
  <si>
    <t>1709025019200151104</t>
  </si>
  <si>
    <t>焦作金冠嘉华电力有限公司</t>
  </si>
  <si>
    <t>91410800740728830F</t>
  </si>
  <si>
    <t>自供电（建行焦分行）</t>
  </si>
  <si>
    <t>41001510510059000016</t>
  </si>
  <si>
    <t>焦作煤业（集团）冯营电力有限责任公司</t>
  </si>
  <si>
    <t>91410804745751669G</t>
  </si>
  <si>
    <t>410000011030</t>
  </si>
  <si>
    <t>自供电（建行焦东支行）</t>
  </si>
  <si>
    <t>41001510518050000126</t>
  </si>
  <si>
    <t>焦作丽珠合成制药有限公司</t>
  </si>
  <si>
    <t>91410800690586036E</t>
  </si>
  <si>
    <t>（转供电）中信银行焦作分行</t>
  </si>
  <si>
    <t>8111101012700461823</t>
  </si>
  <si>
    <t>山阳区</t>
  </si>
  <si>
    <t>焦作汉河电缆有限公司</t>
  </si>
  <si>
    <t>91410811592408762R</t>
  </si>
  <si>
    <t>100126870000</t>
  </si>
  <si>
    <t>4105314606779
4105264775695
4103080002261</t>
  </si>
  <si>
    <t>中国建设银行焦作分行</t>
  </si>
  <si>
    <t>4100 1510 5100 5020 5576</t>
  </si>
  <si>
    <t>焦作中裕燃气有限公司</t>
  </si>
  <si>
    <t>91410800744053148B</t>
  </si>
  <si>
    <t>100572377057</t>
  </si>
  <si>
    <t>4107560297699
4105335131942</t>
  </si>
  <si>
    <t>交通银行焦作分行营业部</t>
  </si>
  <si>
    <t>4188  9999  1010  0030  35467</t>
  </si>
  <si>
    <t>焦作晶锐光电有限公司</t>
  </si>
  <si>
    <t>91410800MA3X4A853F</t>
  </si>
  <si>
    <t>410811286081</t>
  </si>
  <si>
    <t>4105100128975</t>
  </si>
  <si>
    <t>中原银行焦作南北苑支行</t>
  </si>
  <si>
    <t>5003672300018</t>
  </si>
  <si>
    <t>焦作市水务有限责任公司</t>
  </si>
  <si>
    <t>91410800MA403RA24T</t>
  </si>
  <si>
    <t>100101395139</t>
  </si>
  <si>
    <t>4103082026985
4105244497933
4103082001231
4103082009795
4105214867177
4105175745796</t>
  </si>
  <si>
    <t>中国银行焦东路支行</t>
  </si>
  <si>
    <t>253301817099</t>
  </si>
  <si>
    <t>风神轮胎股份有限公司</t>
  </si>
  <si>
    <t>914100007126348530</t>
  </si>
  <si>
    <t>100503757015</t>
  </si>
  <si>
    <t>4103082068702
4103080002248</t>
  </si>
  <si>
    <t>250702477714</t>
  </si>
  <si>
    <t>焦作大地春塑胶有限公司</t>
  </si>
  <si>
    <t>91410811573588024N</t>
  </si>
  <si>
    <t>412000108943</t>
  </si>
  <si>
    <t>4100056751547</t>
  </si>
  <si>
    <t>5004 0599 00065</t>
  </si>
  <si>
    <t>焦作市星光新材料有限公司</t>
  </si>
  <si>
    <t>91410811MA9JYW433Q</t>
  </si>
  <si>
    <t>412001478423</t>
  </si>
  <si>
    <t>4105310832482</t>
  </si>
  <si>
    <t>1709 0230 0920 0120 986</t>
  </si>
  <si>
    <t>中环寰慧（焦作）节能热力有限公司</t>
  </si>
  <si>
    <t>914108117571318389</t>
  </si>
  <si>
    <t>100772827248</t>
  </si>
  <si>
    <t>4105337931515
4105338966312
4105338943773
4105338943308
4105318678978
4105285163697
4105285158170
4105285158532
4105285158789
4105285163352
4105285157669
4105285157379
4105285158620
4105285159072
4105285223986
4105285218111
4105285224471
4105315081720
4105315084064
4105315085302
4105315085676
4105315086086
4105315086507
4105315087177
4105315133489
4105341997978
4105311395643
4105311397027
4105311397199
4105311407441
4105311414805
4105311417110
4105311414531
4105341196711
4105341330120
4105341123021
4105341988925
4105341987023
4105341987397
4105341983959
4105341997835
4150000229929</t>
  </si>
  <si>
    <t>中国建设银行焦作分行解放路支行</t>
  </si>
  <si>
    <t>4100 1510 5150 5020 8903</t>
  </si>
  <si>
    <t>焦作市华工机械有限公司</t>
  </si>
  <si>
    <t>91410811084235762P</t>
  </si>
  <si>
    <t>410811284438</t>
  </si>
  <si>
    <t>工商银行人民路支行</t>
  </si>
  <si>
    <t>1709 1290 0920 0037 678</t>
  </si>
  <si>
    <r>
      <rPr>
        <sz val="11"/>
        <rFont val="宋体"/>
        <charset val="134"/>
      </rPr>
      <t>焦作煤业</t>
    </r>
    <r>
      <rPr>
        <sz val="11"/>
        <rFont val="Consolas"/>
        <charset val="0"/>
      </rPr>
      <t>(</t>
    </r>
    <r>
      <rPr>
        <sz val="11"/>
        <rFont val="宋体"/>
        <charset val="134"/>
      </rPr>
      <t>集团</t>
    </r>
    <r>
      <rPr>
        <sz val="11"/>
        <rFont val="Consolas"/>
        <charset val="0"/>
      </rPr>
      <t>)</t>
    </r>
    <r>
      <rPr>
        <sz val="11"/>
        <rFont val="宋体"/>
        <charset val="134"/>
      </rPr>
      <t>有限责任公司</t>
    </r>
  </si>
  <si>
    <t>91410800173471038U</t>
  </si>
  <si>
    <t>4100023435676
4100009211562
4103080002320</t>
  </si>
  <si>
    <t>中国建设银行焦作焦东支行</t>
  </si>
  <si>
    <t>41001510518050000405</t>
  </si>
  <si>
    <t>修武县</t>
  </si>
  <si>
    <t>嘉信（焦作）陶瓷有限公司</t>
  </si>
  <si>
    <t>914108007678429599</t>
  </si>
  <si>
    <t>100129340000</t>
  </si>
  <si>
    <t>4107570001338</t>
  </si>
  <si>
    <t>农行修武县云台大道分理处</t>
  </si>
  <si>
    <t>16310601040000663</t>
  </si>
  <si>
    <t>中铝中州铝业有限公司</t>
  </si>
  <si>
    <t>914108213357726196</t>
  </si>
  <si>
    <t>100164157401</t>
  </si>
  <si>
    <t>4103080001955
4103080002247</t>
  </si>
  <si>
    <t>中国工商银行股份有限公司焦作中铝支行</t>
  </si>
  <si>
    <t>1709028019200089451</t>
  </si>
  <si>
    <t>河南九环汽车零部件有限公司</t>
  </si>
  <si>
    <t>914108215948501162</t>
  </si>
  <si>
    <t>410821282831</t>
  </si>
  <si>
    <t>4105081115474</t>
  </si>
  <si>
    <t>河南修武农村商业银行股份有限公司城关支行</t>
  </si>
  <si>
    <t>00000094368202849012</t>
  </si>
  <si>
    <t>焦作市中德液压机械有限公司</t>
  </si>
  <si>
    <t>91410821576318417C</t>
  </si>
  <si>
    <t>100479990000</t>
  </si>
  <si>
    <t>4107570000558</t>
  </si>
  <si>
    <t>41001510517050202413</t>
  </si>
  <si>
    <t>国家能源集团焦作电厂有限公司</t>
  </si>
  <si>
    <t>91410821083482155D</t>
  </si>
  <si>
    <t>100164100000</t>
  </si>
  <si>
    <t>4105067147806
4105051879009</t>
  </si>
  <si>
    <t>中国农业银行股份有限公司修武县支行</t>
  </si>
  <si>
    <t>16310101040005127</t>
  </si>
  <si>
    <t>焦作市鑫岳铝业有限公司</t>
  </si>
  <si>
    <t>91410821561041830B</t>
  </si>
  <si>
    <t>412000925576</t>
  </si>
  <si>
    <t>4107570000229</t>
  </si>
  <si>
    <t>中国建设银行股份有限公司修武支行</t>
  </si>
  <si>
    <t>41001541510050204957</t>
  </si>
  <si>
    <t>焦作鑫万铝业有限公司</t>
  </si>
  <si>
    <t>91410821670065540Y</t>
  </si>
  <si>
    <t>410821279490</t>
  </si>
  <si>
    <t>4107570000831</t>
  </si>
  <si>
    <t>41001541510050202719</t>
  </si>
  <si>
    <t>焦作明晟铝业有限公司</t>
  </si>
  <si>
    <t>91410821MA3X7BUD8Y</t>
  </si>
  <si>
    <t>412000283514</t>
  </si>
  <si>
    <t>4105085550987</t>
  </si>
  <si>
    <t>中国银行股份有限公司修武为民路支行</t>
  </si>
  <si>
    <t>263745643846</t>
  </si>
  <si>
    <t>河南鑫宇光科技股份有限公司</t>
  </si>
  <si>
    <t>91410800058779176G</t>
  </si>
  <si>
    <t>410821279248</t>
  </si>
  <si>
    <t>4107570000435</t>
  </si>
  <si>
    <t>中国银行股份有限公司修武支行</t>
  </si>
  <si>
    <t>262436156283</t>
  </si>
  <si>
    <t>焦作筑友智造科技有限公司</t>
  </si>
  <si>
    <t>91410800MA44JWGJ6P</t>
  </si>
  <si>
    <t>410899286031</t>
  </si>
  <si>
    <t>4105172008162</t>
  </si>
  <si>
    <t>登封齐鲁村镇银行有限责任公司</t>
  </si>
  <si>
    <t>70201010101421001705</t>
  </si>
  <si>
    <t>修武县虹纬纺织有限公司</t>
  </si>
  <si>
    <t>91410800MA9KQ3DY26</t>
  </si>
  <si>
    <t>412000107262</t>
  </si>
  <si>
    <t>4107570084628</t>
  </si>
  <si>
    <t>中国工商银行股份有限公司修武支行</t>
  </si>
  <si>
    <t>1709022809200119402</t>
  </si>
  <si>
    <t>修武县鑫锐超硬材料有限公司</t>
  </si>
  <si>
    <t>9141082159912587X1</t>
  </si>
  <si>
    <t>410821283862</t>
  </si>
  <si>
    <t>4107570000567</t>
  </si>
  <si>
    <t>中国银行修武县支行</t>
  </si>
  <si>
    <t>248117234445</t>
  </si>
  <si>
    <t>河南同助祥机械有限公司</t>
  </si>
  <si>
    <t>91410821MA40G0Q587</t>
  </si>
  <si>
    <t>410821285263</t>
  </si>
  <si>
    <t>4105318903119</t>
  </si>
  <si>
    <t>41050164690800000157</t>
  </si>
  <si>
    <t>河南省豫星碳材有限公司</t>
  </si>
  <si>
    <t>91410821MA9FRQXPX0</t>
  </si>
  <si>
    <t>410821312697</t>
  </si>
  <si>
    <t>4105261301620</t>
  </si>
  <si>
    <t>1709 0228 0920 0086 002</t>
  </si>
  <si>
    <t>河南多氟多智能装备有限公司</t>
  </si>
  <si>
    <t>91410821MA9KX5TR07</t>
  </si>
  <si>
    <t>412001086331</t>
  </si>
  <si>
    <t>4107570000525</t>
  </si>
  <si>
    <t>中信银行股份有限公司焦作解放路支行</t>
  </si>
  <si>
    <t>8111 1010 1280 1462 065</t>
  </si>
  <si>
    <t>河南升华新能源材料科技有限公司</t>
  </si>
  <si>
    <t>91410821MA4485283E</t>
  </si>
  <si>
    <t>410821286116</t>
  </si>
  <si>
    <t>1709022819200015388</t>
  </si>
  <si>
    <t>焦作方鑫隆实业有限责任公司</t>
  </si>
  <si>
    <t>91410821551618253D</t>
  </si>
  <si>
    <t>410821970089</t>
  </si>
  <si>
    <t>中国农业银行修武县支行云台山分理处</t>
  </si>
  <si>
    <t>16310601040001133</t>
  </si>
  <si>
    <t>河南华辰天行新能源科技有限公司</t>
  </si>
  <si>
    <t>91410821MA44E07N70</t>
  </si>
  <si>
    <t>410821310468</t>
  </si>
  <si>
    <t>中国建设银行焦作分行中州铝厂支行</t>
  </si>
  <si>
    <t>4105 0164 7108 0000 0037</t>
  </si>
  <si>
    <t>博爱县</t>
  </si>
  <si>
    <t>博爱县博海塑料彩印有限公司</t>
  </si>
  <si>
    <t>91410822173761393F</t>
  </si>
  <si>
    <t>410822286099</t>
  </si>
  <si>
    <t>4107560463703
4107560296692</t>
  </si>
  <si>
    <t>中国工商银行股份有限公司博爱中山路支行</t>
  </si>
  <si>
    <t>1709123809200005221</t>
  </si>
  <si>
    <t>焦作中鑫重工机械有限公司</t>
  </si>
  <si>
    <t>91410822599107700P</t>
  </si>
  <si>
    <t>410822282298</t>
  </si>
  <si>
    <t>4107560471644</t>
  </si>
  <si>
    <t>建行博爱县支行</t>
  </si>
  <si>
    <t>41001545510050205387</t>
  </si>
  <si>
    <t>河南伊清杰航牛肉有限公司</t>
  </si>
  <si>
    <t>91410822MA45HL6825</t>
  </si>
  <si>
    <t>410822286672</t>
  </si>
  <si>
    <t>4105219368819</t>
  </si>
  <si>
    <t>中国建设银行股份有限公司博爱支行</t>
  </si>
  <si>
    <t>41050164640800000563</t>
  </si>
  <si>
    <t>博爱县清华水务有限公司</t>
  </si>
  <si>
    <t>914108227805118390</t>
  </si>
  <si>
    <t>410822970119</t>
  </si>
  <si>
    <t>4105169808939
4107560298137</t>
  </si>
  <si>
    <t>中国农业发展银行博爱县支行</t>
  </si>
  <si>
    <t>20341082200100000229751</t>
  </si>
  <si>
    <t>博爱县千骏精密工业有限公司</t>
  </si>
  <si>
    <t>9141082257497420X7</t>
  </si>
  <si>
    <t>410822278304</t>
  </si>
  <si>
    <t>4107560486476</t>
  </si>
  <si>
    <t>1709123809200055301</t>
  </si>
  <si>
    <t>焦作市北星耐火材料有限公司</t>
  </si>
  <si>
    <t>91410822739073523Q</t>
  </si>
  <si>
    <t>100476860000</t>
  </si>
  <si>
    <t>4107560296648</t>
  </si>
  <si>
    <t>41001545510050203358</t>
  </si>
  <si>
    <t>焦作广瑞净水材料有限公司</t>
  </si>
  <si>
    <t>91410822689719348W</t>
  </si>
  <si>
    <t>410822285877</t>
  </si>
  <si>
    <t>4105054491138</t>
  </si>
  <si>
    <t>中国工商银行焦作分行博爱县支行</t>
  </si>
  <si>
    <t>1709023809200023926</t>
  </si>
  <si>
    <t>焦作安彩新材料有限公司</t>
  </si>
  <si>
    <t>91410822MA9GCCUQXB</t>
  </si>
  <si>
    <t>410822321549</t>
  </si>
  <si>
    <t>4105272842886</t>
  </si>
  <si>
    <t>中原银行股份有限公司博爱支行</t>
  </si>
  <si>
    <t>410809010160018101</t>
  </si>
  <si>
    <t>河南科鑫智能工业有限公司</t>
  </si>
  <si>
    <t>91410822MA9K1MF45U</t>
  </si>
  <si>
    <t>410822341550</t>
  </si>
  <si>
    <t>4105286002869</t>
  </si>
  <si>
    <t>41050164640800001258</t>
  </si>
  <si>
    <t>河南英利特科技有限公司</t>
  </si>
  <si>
    <t>91410822317208766N</t>
  </si>
  <si>
    <t>410822286044</t>
  </si>
  <si>
    <t>4105064593622</t>
  </si>
  <si>
    <t>41001545510050209439</t>
  </si>
  <si>
    <t>博爱县鸿源实业有限公司</t>
  </si>
  <si>
    <t>91410822MA3X9A9E0P</t>
  </si>
  <si>
    <t>410822286317</t>
  </si>
  <si>
    <t>4105097057340</t>
  </si>
  <si>
    <t>中国农业银行股份有限公司博爱县阳庙分理处</t>
  </si>
  <si>
    <t>16307401040002149</t>
  </si>
  <si>
    <t>河南北星精工技术有限公司</t>
  </si>
  <si>
    <t>91410822MA4506U22D</t>
  </si>
  <si>
    <t>410822285255</t>
  </si>
  <si>
    <t>4105231441341</t>
  </si>
  <si>
    <t>41050164640800000444</t>
  </si>
  <si>
    <t>河南天基轮胎有限公司</t>
  </si>
  <si>
    <t>91410822MA9G6JA570</t>
  </si>
  <si>
    <t>410822310425</t>
  </si>
  <si>
    <t>4107560443446
4105083363989</t>
  </si>
  <si>
    <t>5007691600019</t>
  </si>
  <si>
    <t>博爱广润科技发展有限公司</t>
  </si>
  <si>
    <t>91410822317652592P</t>
  </si>
  <si>
    <t>410822282361</t>
  </si>
  <si>
    <t>4105064594146</t>
  </si>
  <si>
    <t>建设银行博爱县支行</t>
  </si>
  <si>
    <t>41001545510050208865</t>
  </si>
  <si>
    <t>焦作欣扬程煤矿设备有限公司</t>
  </si>
  <si>
    <t>91410822589717222Q</t>
  </si>
  <si>
    <t>410822286594</t>
  </si>
  <si>
    <t>4105075278587</t>
  </si>
  <si>
    <t>中国建设银行焦作支行焦西分行</t>
  </si>
  <si>
    <t>41001510516050206470</t>
  </si>
  <si>
    <t>河南金牌山模具有限公司</t>
  </si>
  <si>
    <t>914108226780597198</t>
  </si>
  <si>
    <t>410822278959</t>
  </si>
  <si>
    <t>4107560456098</t>
  </si>
  <si>
    <t>中原银行股份有限公司焦作分行</t>
  </si>
  <si>
    <t>5002013800025</t>
  </si>
  <si>
    <t>焦作新景科技有限公司</t>
  </si>
  <si>
    <t>91410822690552864G</t>
  </si>
  <si>
    <t>410822277888</t>
  </si>
  <si>
    <t>4107560460608</t>
  </si>
  <si>
    <t>中国建设银行焦作分行广场支行</t>
  </si>
  <si>
    <t>41001510528052501783</t>
  </si>
  <si>
    <t>河南中炭新材料科技有限公司</t>
  </si>
  <si>
    <t>91410822MA46GNNW8G</t>
  </si>
  <si>
    <t>410822310850</t>
  </si>
  <si>
    <t>4105255717231
4105216014054
4107560477824</t>
  </si>
  <si>
    <t>中原银行股份有限公司
焦作人民中路支行</t>
  </si>
  <si>
    <t>河南龙佰智能装备制造有限公司</t>
  </si>
  <si>
    <t>91410822MA470PKU1N</t>
  </si>
  <si>
    <t>410899204324</t>
  </si>
  <si>
    <t>4105216550194</t>
  </si>
  <si>
    <t>5006330100019</t>
  </si>
  <si>
    <t>博爱新开源制药有限公司</t>
  </si>
  <si>
    <t>91410822MA47HNLMX9</t>
  </si>
  <si>
    <t>410822339157</t>
  </si>
  <si>
    <t>4107560470862</t>
  </si>
  <si>
    <t>焦作中旅银行股份有限公司博爱支行</t>
  </si>
  <si>
    <t>5006681700011</t>
  </si>
  <si>
    <t>河南中环新材料有限公司</t>
  </si>
  <si>
    <t>91410822MA9GH7CA89</t>
  </si>
  <si>
    <t>410822341357</t>
  </si>
  <si>
    <t>4105271306178</t>
  </si>
  <si>
    <t>中国建设银行焦作分行和平街支行</t>
  </si>
  <si>
    <t>41050164730800000801</t>
  </si>
  <si>
    <t>河南力亚光源机械有限公司</t>
  </si>
  <si>
    <t>914108006144107256</t>
  </si>
  <si>
    <t>100132840000</t>
  </si>
  <si>
    <t>4107560298253</t>
  </si>
  <si>
    <t>41001545510050000193</t>
  </si>
  <si>
    <t>博爱县盛世仁和机电再制造有限公司</t>
  </si>
  <si>
    <t>91410822MA40QN9P07</t>
  </si>
  <si>
    <t>410822307003</t>
  </si>
  <si>
    <t>4105339635741</t>
  </si>
  <si>
    <t>中国银行股份有限公司博爱支行</t>
  </si>
  <si>
    <t>252055288080</t>
  </si>
  <si>
    <t>焦作裕鑫超透玻璃科技有限公司</t>
  </si>
  <si>
    <t>91410822MA40WDKD8C</t>
  </si>
  <si>
    <t>410822310898</t>
  </si>
  <si>
    <t>4107560296813
4107560447301</t>
  </si>
  <si>
    <t xml:space="preserve">41050164640800000260 </t>
  </si>
  <si>
    <t>焦作益博燃气有限公司</t>
  </si>
  <si>
    <t>91410803599117626X</t>
  </si>
  <si>
    <t>410822310192</t>
  </si>
  <si>
    <t>4107560482925</t>
  </si>
  <si>
    <t>中国工商银行股份有限公司焦作新区支行</t>
  </si>
  <si>
    <t>1709020609000006639</t>
  </si>
  <si>
    <t>焦作市润华化学工业有限公司</t>
  </si>
  <si>
    <t>91410822761698036E</t>
  </si>
  <si>
    <t>410822208400</t>
  </si>
  <si>
    <t>4107560297785</t>
  </si>
  <si>
    <t>中原银行股份有限公司焦作锦江支行</t>
  </si>
  <si>
    <t>600410010000000885</t>
  </si>
  <si>
    <t>焦作绿博城发环保能源有限公司</t>
  </si>
  <si>
    <t>91410822MA9G6HAJ63</t>
  </si>
  <si>
    <t>410822311209</t>
  </si>
  <si>
    <t>4105288179341
4105270560504</t>
  </si>
  <si>
    <t>252074366329</t>
  </si>
  <si>
    <t>焦作杰森机械有限公司</t>
  </si>
  <si>
    <t>91410822MA45G4AX00</t>
  </si>
  <si>
    <t>412000107473</t>
  </si>
  <si>
    <t>4107560465151</t>
  </si>
  <si>
    <t>41050164640800000544</t>
  </si>
  <si>
    <t>焦作市馨之源科技有限公司</t>
  </si>
  <si>
    <t>914108007982309981</t>
  </si>
  <si>
    <t>410822283959</t>
  </si>
  <si>
    <t>4107560297678</t>
  </si>
  <si>
    <t>中国农业银行股份有限公司博爱县支行</t>
  </si>
  <si>
    <t>16307101040004364</t>
  </si>
  <si>
    <t>河南恒裕炭素有限公司</t>
  </si>
  <si>
    <t>9141082267806936XC</t>
  </si>
  <si>
    <t>410822279159</t>
  </si>
  <si>
    <t>4107560459223
4107560449052</t>
  </si>
  <si>
    <t>工商银行焦作分行博爱县支行</t>
  </si>
  <si>
    <t>1709023809200022501</t>
  </si>
  <si>
    <t>博爱县麦佳面粉厂（普通合伙）</t>
  </si>
  <si>
    <t>914108228737664193</t>
  </si>
  <si>
    <t>412000103871</t>
  </si>
  <si>
    <t>4107560450449</t>
  </si>
  <si>
    <t>农行博爱磨头支行</t>
  </si>
  <si>
    <t>16307301040000939</t>
  </si>
  <si>
    <t>河南省博农实业集团有限公司</t>
  </si>
  <si>
    <t>914108221737644472</t>
  </si>
  <si>
    <t>410822322188</t>
  </si>
  <si>
    <t>4150000490453</t>
  </si>
  <si>
    <t xml:space="preserve">农行博爱县磨头支行 </t>
  </si>
  <si>
    <t>16307301040000806</t>
  </si>
  <si>
    <t>焦作市汇百川纺织有限公司</t>
  </si>
  <si>
    <t>91410822MA450JB001</t>
  </si>
  <si>
    <t>100131040000</t>
  </si>
  <si>
    <t>4105064972863
4107560456402
4105232711087
4107560296511
4107560296410</t>
  </si>
  <si>
    <t>1709123809200117366</t>
  </si>
  <si>
    <t>武陟县</t>
  </si>
  <si>
    <t>焦作市源波环保科技有限公司</t>
  </si>
  <si>
    <t>91410823065267232C</t>
  </si>
  <si>
    <t>410823283401</t>
  </si>
  <si>
    <t>4105056527394
4107520260122
4107520183121</t>
  </si>
  <si>
    <t>中原银行武陟支行</t>
  </si>
  <si>
    <t>565001885200017</t>
  </si>
  <si>
    <t>焦作康利达食品股份有限公司</t>
  </si>
  <si>
    <t>91410800775118899F</t>
  </si>
  <si>
    <t>410899281264</t>
  </si>
  <si>
    <t>4107520093236</t>
  </si>
  <si>
    <t>中国建设银行焦作韩愈路支行</t>
  </si>
  <si>
    <t>41050164283600000320</t>
  </si>
  <si>
    <t>国药集团容生制药有限公司</t>
  </si>
  <si>
    <t>914108237156088969</t>
  </si>
  <si>
    <t>100127490000</t>
  </si>
  <si>
    <t>4107520184024
4107520105114
4107520098854</t>
  </si>
  <si>
    <t>中国农业银行股份有限公司武陟县支行</t>
  </si>
  <si>
    <t>16322101040001569</t>
  </si>
  <si>
    <t>焦作市真节能环保设备科技有限公司</t>
  </si>
  <si>
    <t>914108236780783387</t>
  </si>
  <si>
    <t>410823283884</t>
  </si>
  <si>
    <t>4107520180416</t>
  </si>
  <si>
    <t>中国银行武陟县支行</t>
  </si>
  <si>
    <t>246807645659</t>
  </si>
  <si>
    <t>河南富莱格超硬材料有限公司</t>
  </si>
  <si>
    <t>91410823752274960X</t>
  </si>
  <si>
    <t>410823278812</t>
  </si>
  <si>
    <t>4107520087312
4107520217411
4107520080827</t>
  </si>
  <si>
    <t xml:space="preserve">中国农业银行武陟县支行   </t>
  </si>
  <si>
    <t>16322101040011014</t>
  </si>
  <si>
    <t>焦作瑞丰纸业有限公司</t>
  </si>
  <si>
    <t>914108237551774102</t>
  </si>
  <si>
    <t>100128740000</t>
  </si>
  <si>
    <t>4103080002290
4107520211946</t>
  </si>
  <si>
    <t>建行武陟支行</t>
  </si>
  <si>
    <t>4100 1546 5100 5020 0848</t>
  </si>
  <si>
    <t>河南省武陟县广源纸业有限公司</t>
  </si>
  <si>
    <t>914108237551784560</t>
  </si>
  <si>
    <t>100127420000</t>
  </si>
  <si>
    <t>4107520107946
4105049659514
4105124161473</t>
  </si>
  <si>
    <t>建行武陟县支行</t>
  </si>
  <si>
    <t>41001546510050203984</t>
  </si>
  <si>
    <t>河南力威热能设备制造有限公司</t>
  </si>
  <si>
    <t>91410182661868093N</t>
  </si>
  <si>
    <t>410823283793</t>
  </si>
  <si>
    <t>4105045592523</t>
  </si>
  <si>
    <t>中国银行荥阳支行</t>
  </si>
  <si>
    <t>246811625456</t>
  </si>
  <si>
    <t>焦作市华康糖醇科技有限公司</t>
  </si>
  <si>
    <t>9141082375385203X9</t>
  </si>
  <si>
    <t>410823283027</t>
  </si>
  <si>
    <t>4107520044683
4107520044684
4107520198579</t>
  </si>
  <si>
    <t>河南武陟农村商业银行股份有限公司西陶支行</t>
  </si>
  <si>
    <t>00000001771162884012</t>
  </si>
  <si>
    <t>武陟国源水务有限公司</t>
  </si>
  <si>
    <t>9141082339512308XK</t>
  </si>
  <si>
    <t>410823282730</t>
  </si>
  <si>
    <t>4105076363598
4107520085328
4105047319883
4105047320890
4107520170102
4107520111182
4107520111229
4107520108557
4107520222991
4105040028218
4105089914327
4107520248875
4107520162210
4107520104318
4105225596000
4105117237341
4105122248620
4105339322292</t>
  </si>
  <si>
    <t>5005863100016</t>
  </si>
  <si>
    <t>河南省新基业汽车电子有限责任公司</t>
  </si>
  <si>
    <t>91410823MA471THR4E</t>
  </si>
  <si>
    <t>412000129901</t>
  </si>
  <si>
    <t>4105242537446</t>
  </si>
  <si>
    <t>中信银行郑州高新支行</t>
  </si>
  <si>
    <t>8111101011701285415</t>
  </si>
  <si>
    <t>河南建伟纸业有限公司</t>
  </si>
  <si>
    <t>91410823MA4483LN1B</t>
  </si>
  <si>
    <t>410823312463</t>
  </si>
  <si>
    <t>4105335971810</t>
  </si>
  <si>
    <t xml:space="preserve">河南武陟农村商业银行股份有限公司詹店支行 </t>
  </si>
  <si>
    <t>28804001300000059</t>
  </si>
  <si>
    <t>焦作汇力康食品有限公司</t>
  </si>
  <si>
    <t>91410823395468598T</t>
  </si>
  <si>
    <t>410823285769</t>
  </si>
  <si>
    <t>4105151659523</t>
  </si>
  <si>
    <t>中国建设银行武陟县支行</t>
  </si>
  <si>
    <t>41001546510050211958</t>
  </si>
  <si>
    <t>焦作美博士饲料有限公司</t>
  </si>
  <si>
    <t>91410823779433458P</t>
  </si>
  <si>
    <t>410823940534</t>
  </si>
  <si>
    <t>4107520221281</t>
  </si>
  <si>
    <t>中国建设银行焦作分行武陟支行</t>
  </si>
  <si>
    <t>41001546510050200660</t>
  </si>
  <si>
    <t>武陟中裕燃气有限公司</t>
  </si>
  <si>
    <t>91410823790620916X</t>
  </si>
  <si>
    <t>410823278142</t>
  </si>
  <si>
    <t>4107520169207
4105203173940
4105279678615</t>
  </si>
  <si>
    <t>中国工商银行武陟支行</t>
  </si>
  <si>
    <t>1709024819200135724</t>
  </si>
  <si>
    <t>焦作万瑞工贸有限公司</t>
  </si>
  <si>
    <t>914108235583407095</t>
  </si>
  <si>
    <t>410823285624</t>
  </si>
  <si>
    <t>4107520097619</t>
  </si>
  <si>
    <t>中国建设银行武陟支行</t>
  </si>
  <si>
    <t>41001546510050214753</t>
  </si>
  <si>
    <t>河南省武陟即可达食品有限责任公司</t>
  </si>
  <si>
    <t>91410823731313174G</t>
  </si>
  <si>
    <t>410823940259</t>
  </si>
  <si>
    <t>4107520180075</t>
  </si>
  <si>
    <t>武陟县农商银行</t>
  </si>
  <si>
    <t>00000145730052887012</t>
  </si>
  <si>
    <t>河南拓源机械有限公司</t>
  </si>
  <si>
    <t>91410823MA449LGB6B</t>
  </si>
  <si>
    <t>410823309388</t>
  </si>
  <si>
    <t>4105159803713</t>
  </si>
  <si>
    <t>中国工商银行焦作分行武陟支行</t>
  </si>
  <si>
    <t>1709024809200136020</t>
  </si>
  <si>
    <t>河南大指造纸装备集成工程有限公司</t>
  </si>
  <si>
    <t>91410823674113183Q</t>
  </si>
  <si>
    <t>100187220000</t>
  </si>
  <si>
    <t>4107520075977</t>
  </si>
  <si>
    <t>工行武陟县支行</t>
  </si>
  <si>
    <t>1709024809200043556</t>
  </si>
  <si>
    <t>河南天海热能设备有限公司</t>
  </si>
  <si>
    <t>91410823084240975D</t>
  </si>
  <si>
    <t>410823283449</t>
  </si>
  <si>
    <t>4105037566635</t>
  </si>
  <si>
    <t>中国工商银行焦作分行武陟县支行</t>
  </si>
  <si>
    <t>1709 0248 0920 0096 617</t>
  </si>
  <si>
    <t>河南捷利达超硬制品有限公司</t>
  </si>
  <si>
    <t>91410823317554597H</t>
  </si>
  <si>
    <t>410823202121</t>
  </si>
  <si>
    <t>4105037168381</t>
  </si>
  <si>
    <t>建设银行武陟支行</t>
  </si>
  <si>
    <t>41001546510050212407</t>
  </si>
  <si>
    <t>河南七阳智能装备有限公司</t>
  </si>
  <si>
    <t>91410823MA3XFJRJ3N</t>
  </si>
  <si>
    <t>410823284998</t>
  </si>
  <si>
    <t>4105149439386</t>
  </si>
  <si>
    <t>农行武陟县文化路支行</t>
  </si>
  <si>
    <t>16322201040004330</t>
  </si>
  <si>
    <t>河南顺成科技有限公司</t>
  </si>
  <si>
    <t>91410823071389236J</t>
  </si>
  <si>
    <t>412000936289</t>
  </si>
  <si>
    <t>4105037887671</t>
  </si>
  <si>
    <t>中国农行武陟詹店分理处</t>
  </si>
  <si>
    <t>16322901040002651</t>
  </si>
  <si>
    <t>河南源创机械设备有限公司</t>
  </si>
  <si>
    <t>91410823326919623Y</t>
  </si>
  <si>
    <t>410823285056</t>
  </si>
  <si>
    <t>4105070731872</t>
  </si>
  <si>
    <t>农业银行武陟县文化路支行</t>
  </si>
  <si>
    <t>16322201040003225</t>
  </si>
  <si>
    <t>河南万迅工贸有限公司</t>
  </si>
  <si>
    <t>91410823349416463U</t>
  </si>
  <si>
    <t>410823284472</t>
  </si>
  <si>
    <t>4105084015041</t>
  </si>
  <si>
    <t>253341636300</t>
  </si>
  <si>
    <t>河南启升精锻科技有限公司</t>
  </si>
  <si>
    <t>91410823MA44PCG5XY</t>
  </si>
  <si>
    <t>412000119143</t>
  </si>
  <si>
    <t>4105340782890</t>
  </si>
  <si>
    <t>中国建设银行焦作分行武陟县支行</t>
  </si>
  <si>
    <t>41050164700800000681</t>
  </si>
  <si>
    <t>河南顺达车辆有限公司</t>
  </si>
  <si>
    <t>91410823747443061H</t>
  </si>
  <si>
    <t>410823278001</t>
  </si>
  <si>
    <t>4107520179382</t>
  </si>
  <si>
    <t>农业银行武陟支行</t>
  </si>
  <si>
    <t>16322101040007657</t>
  </si>
  <si>
    <t>焦作市煜乾环保科技有限公司</t>
  </si>
  <si>
    <t>9141082306527677X1</t>
  </si>
  <si>
    <t>410823283475</t>
  </si>
  <si>
    <t>4105037219584</t>
  </si>
  <si>
    <t>16322101040022771</t>
  </si>
  <si>
    <t>焦作市弘坤阴极保护防腐材料有限公司</t>
  </si>
  <si>
    <t>914108235583317221</t>
  </si>
  <si>
    <t>410823282774</t>
  </si>
  <si>
    <t>4105274220550</t>
  </si>
  <si>
    <t>农行武陟县支行</t>
  </si>
  <si>
    <t>16322101040018241</t>
  </si>
  <si>
    <t>河南省帝一方生物制药有限公司</t>
  </si>
  <si>
    <t>91410823694891118N</t>
  </si>
  <si>
    <t>410823286797</t>
  </si>
  <si>
    <t>4105037120240</t>
  </si>
  <si>
    <t>农行武陟詹店分理处</t>
  </si>
  <si>
    <t>16322901040003139</t>
  </si>
  <si>
    <t>河南一六八线缆有限公司</t>
  </si>
  <si>
    <t>914108233372600943</t>
  </si>
  <si>
    <t>410823940446</t>
  </si>
  <si>
    <t>4105077930944</t>
  </si>
  <si>
    <t>中国农业银行股份有限公司武陟县詹店支行</t>
  </si>
  <si>
    <t>1632 2901 0400 0325 3</t>
  </si>
  <si>
    <t>焦作市青龙包装有限公司</t>
  </si>
  <si>
    <t>91410823737444554B</t>
  </si>
  <si>
    <t>412000919344</t>
  </si>
  <si>
    <t>4107520180388</t>
  </si>
  <si>
    <t>中国银行武陟支行</t>
  </si>
  <si>
    <t>258507620953</t>
  </si>
  <si>
    <t>河南博路实业有限公司</t>
  </si>
  <si>
    <t>91410823MA3XCMTA4M</t>
  </si>
  <si>
    <t>412000969895</t>
  </si>
  <si>
    <t>4105102384531</t>
  </si>
  <si>
    <t>16322101040026509</t>
  </si>
  <si>
    <t>河南汇金冶金科技有限公司</t>
  </si>
  <si>
    <t>914108230945787698</t>
  </si>
  <si>
    <t>412000936959</t>
  </si>
  <si>
    <t>4105085468644</t>
  </si>
  <si>
    <t>41001546510050210896</t>
  </si>
  <si>
    <t>河南省锦丰源磨料磨具有限公司</t>
  </si>
  <si>
    <t>91410823MA40TT4M79</t>
  </si>
  <si>
    <t>412000899524</t>
  </si>
  <si>
    <t>4105149440638</t>
  </si>
  <si>
    <t>249456547850</t>
  </si>
  <si>
    <t>河南斯美特食品有限公司</t>
  </si>
  <si>
    <t>91410800614402629K</t>
  </si>
  <si>
    <t>100182860000</t>
  </si>
  <si>
    <t>4105039820849</t>
  </si>
  <si>
    <t>农行武陟西陶支行</t>
  </si>
  <si>
    <t>16322701040001608</t>
  </si>
  <si>
    <t>温县</t>
  </si>
  <si>
    <t>温县中裕燃气有限公司</t>
  </si>
  <si>
    <t>91410825667248813L</t>
  </si>
  <si>
    <t>410825278133</t>
  </si>
  <si>
    <t>4105326387141
4105142789152
4107550165888</t>
  </si>
  <si>
    <t>中国工商银行焦作分行温县支行</t>
  </si>
  <si>
    <t>1709021819200191672</t>
  </si>
  <si>
    <t>温县中豫煤矿机械有限公司</t>
  </si>
  <si>
    <t>91410825772173024A</t>
  </si>
  <si>
    <t>410825281501</t>
  </si>
  <si>
    <t>4107550016783
4105103260968</t>
  </si>
  <si>
    <t>中国银行温县支行</t>
  </si>
  <si>
    <t>261105926677</t>
  </si>
  <si>
    <t>温县中投水务有限公司</t>
  </si>
  <si>
    <t>91410825MA3XHJD18W</t>
  </si>
  <si>
    <t>100183230000</t>
  </si>
  <si>
    <t>4105142845670
4107550000070
4107550170060</t>
  </si>
  <si>
    <t>253351213203</t>
  </si>
  <si>
    <t>河南海之德高新环保科技有限公司</t>
  </si>
  <si>
    <t>91410825MA3X9BWR64</t>
  </si>
  <si>
    <t>412000110941</t>
  </si>
  <si>
    <t>4105068733235</t>
  </si>
  <si>
    <t>中国建设银行温县支行</t>
  </si>
  <si>
    <t>41050164680800000358</t>
  </si>
  <si>
    <t>焦作亿润化工有限公司</t>
  </si>
  <si>
    <t>91410825065298645Q</t>
  </si>
  <si>
    <t>410825285725</t>
  </si>
  <si>
    <t>4107550000166</t>
  </si>
  <si>
    <t>41001544510050206990</t>
  </si>
  <si>
    <t>焦作市民利实业有限公司</t>
  </si>
  <si>
    <t>9141082569996403X1</t>
  </si>
  <si>
    <t>410825284574</t>
  </si>
  <si>
    <t>4107550151429</t>
  </si>
  <si>
    <t>41001544510050203809</t>
  </si>
  <si>
    <t>大咖国际食品有限公司</t>
  </si>
  <si>
    <t>91410825063825894D</t>
  </si>
  <si>
    <t>410825283066</t>
  </si>
  <si>
    <t>4105111799254
4105289174103
4150000099549
4105193889379
4105290028039
4105331038887
4105331038731</t>
  </si>
  <si>
    <t>中国建设银行股份有限公司温县支行</t>
  </si>
  <si>
    <t>41001544510050211145</t>
  </si>
  <si>
    <t>河南兰兴电力机械有限公司</t>
  </si>
  <si>
    <t>9141082577366647XL</t>
  </si>
  <si>
    <t>100475430000</t>
  </si>
  <si>
    <t>4107550000398
4107550000412</t>
  </si>
  <si>
    <t>建行温县支行</t>
  </si>
  <si>
    <t>41001544510050200422</t>
  </si>
  <si>
    <t>河南亿家红调味食品有限公司</t>
  </si>
  <si>
    <t>91410825599115524F</t>
  </si>
  <si>
    <t>410825283796</t>
  </si>
  <si>
    <t>4107550155794
4105072265988
4105330825561</t>
  </si>
  <si>
    <t>41001544510050205054</t>
  </si>
  <si>
    <t>河南汇豪实业有限公司</t>
  </si>
  <si>
    <t>9141082578052260XR</t>
  </si>
  <si>
    <t>410825286313</t>
  </si>
  <si>
    <t>4105046209703</t>
  </si>
  <si>
    <t>255905953631</t>
  </si>
  <si>
    <t>温县易源祥装饰材料有限公司</t>
  </si>
  <si>
    <t>91410825MA40NLNT0H</t>
  </si>
  <si>
    <t>410825285533</t>
  </si>
  <si>
    <t>4107550166457
4150000307883</t>
  </si>
  <si>
    <t>中国农业银行河南分行</t>
  </si>
  <si>
    <t>16319301040005801</t>
  </si>
  <si>
    <t>河南安璐特机械配件有限公司</t>
  </si>
  <si>
    <t>91410825MA44YTQU3T</t>
  </si>
  <si>
    <t>410825336856</t>
  </si>
  <si>
    <t>4105291614107</t>
  </si>
  <si>
    <t>252059490898</t>
  </si>
  <si>
    <t>焦作市泰阀工业科技有限公司</t>
  </si>
  <si>
    <t>91410825MA9L48A695</t>
  </si>
  <si>
    <t>412000970328</t>
  </si>
  <si>
    <t>4105309544314</t>
  </si>
  <si>
    <t>41050164680800001646</t>
  </si>
  <si>
    <t>河南中业重工机械有限公司</t>
  </si>
  <si>
    <t>91410825764876942B</t>
  </si>
  <si>
    <t>100478190000</t>
  </si>
  <si>
    <t>4107550165377
4105228399950</t>
  </si>
  <si>
    <t>41001544510050200143</t>
  </si>
  <si>
    <t>焦作凯旺机械设备有限公司</t>
  </si>
  <si>
    <t>91410825MA9L8EAG9R</t>
  </si>
  <si>
    <t>412000805557</t>
  </si>
  <si>
    <t>4105311300069</t>
  </si>
  <si>
    <t>41050164680800001614</t>
  </si>
  <si>
    <t>焦作中维特品药业股份有限公司</t>
  </si>
  <si>
    <t>91410825661886187B</t>
  </si>
  <si>
    <t>410825278384</t>
  </si>
  <si>
    <t>4107550000440
4107550043616</t>
  </si>
  <si>
    <t>246820183468</t>
  </si>
  <si>
    <t>温县天壕新能源热电有限公司</t>
  </si>
  <si>
    <t>91410825MA45CH369N</t>
  </si>
  <si>
    <t>410825285375</t>
  </si>
  <si>
    <t>4105254999096
4105278913205</t>
  </si>
  <si>
    <t>1709021809200129463</t>
  </si>
  <si>
    <t>焦作市世恒耐火材料有限公司</t>
  </si>
  <si>
    <t>91410825574963367B</t>
  </si>
  <si>
    <t>410825286386</t>
  </si>
  <si>
    <t>4107550162909
4105246168079</t>
  </si>
  <si>
    <t>258511619965</t>
  </si>
  <si>
    <t>温县裕昌耐材有限公司</t>
  </si>
  <si>
    <t>91410825345031208Y</t>
  </si>
  <si>
    <t>410825337252</t>
  </si>
  <si>
    <t>4105047395616</t>
  </si>
  <si>
    <t>中国农业银行股份有限公司温县祥云镇分理处</t>
  </si>
  <si>
    <t>16320801040000279</t>
  </si>
  <si>
    <t>河南宏兴炉料有限公司</t>
  </si>
  <si>
    <t>91410825750715881K</t>
  </si>
  <si>
    <t>100142830000</t>
  </si>
  <si>
    <t>4107550067768</t>
  </si>
  <si>
    <t>41001544510050202932</t>
  </si>
  <si>
    <t>中节能焦作风力发电有限公司</t>
  </si>
  <si>
    <t>91410825MA44L3TJ00</t>
  </si>
  <si>
    <t>410825285010</t>
  </si>
  <si>
    <t>4105255343214
4105196030969</t>
  </si>
  <si>
    <t>41050164680800000656</t>
  </si>
  <si>
    <t>焦作贝莱特铝业有限公司</t>
  </si>
  <si>
    <t>91410825337098613J</t>
  </si>
  <si>
    <t>410825286543</t>
  </si>
  <si>
    <t>4105064838284</t>
  </si>
  <si>
    <t>41001544510050211695</t>
  </si>
  <si>
    <t>河南省上铝实业有限责任公司</t>
  </si>
  <si>
    <t>91410825MA44UL738E</t>
  </si>
  <si>
    <t>410825210041</t>
  </si>
  <si>
    <t>4107550044755</t>
  </si>
  <si>
    <t>1709021809200124953</t>
  </si>
  <si>
    <t>焦作市合鑫机械有限公司</t>
  </si>
  <si>
    <t>91410825775123807T</t>
  </si>
  <si>
    <t>410825281972</t>
  </si>
  <si>
    <t>4107550000226</t>
  </si>
  <si>
    <t>温县农村信用合作联社</t>
  </si>
  <si>
    <t>00000000000262877012</t>
  </si>
  <si>
    <t>示范区</t>
  </si>
  <si>
    <t>焦作市斯达自控设备有限责任公司</t>
  </si>
  <si>
    <t>91410800737431593L</t>
  </si>
  <si>
    <t>100474030000</t>
  </si>
  <si>
    <t>4100049230824</t>
  </si>
  <si>
    <t>建行焦作
韩愈路支行</t>
  </si>
  <si>
    <t>41001510517050203272</t>
  </si>
  <si>
    <t>焦作卓立膜材料股份有限公司</t>
  </si>
  <si>
    <t>91410800MA47EGL8XD</t>
  </si>
  <si>
    <t>410840211581</t>
  </si>
  <si>
    <t>4100014221066</t>
  </si>
  <si>
    <t>中国工商银行
焦作分行</t>
  </si>
  <si>
    <t>1709020309200130351</t>
  </si>
  <si>
    <t>蒙牛乳制品（焦作）有限公司</t>
  </si>
  <si>
    <t>91410800090433001Q</t>
  </si>
  <si>
    <t>410840281233</t>
  </si>
  <si>
    <t>4103085000306</t>
  </si>
  <si>
    <t>中国农业银行股份有限公司焦作世纪路支行</t>
  </si>
  <si>
    <t>16330501040003202</t>
  </si>
  <si>
    <r>
      <rPr>
        <sz val="11"/>
        <rFont val="宋体"/>
        <charset val="134"/>
      </rPr>
      <t>蒙牛乳业</t>
    </r>
    <r>
      <rPr>
        <sz val="11"/>
        <rFont val="Consolas"/>
        <charset val="0"/>
      </rPr>
      <t>(</t>
    </r>
    <r>
      <rPr>
        <sz val="11"/>
        <rFont val="宋体"/>
        <charset val="134"/>
      </rPr>
      <t>焦作</t>
    </r>
    <r>
      <rPr>
        <sz val="11"/>
        <rFont val="Consolas"/>
        <charset val="0"/>
      </rPr>
      <t>)</t>
    </r>
    <r>
      <rPr>
        <sz val="11"/>
        <rFont val="宋体"/>
        <charset val="134"/>
      </rPr>
      <t>有限公司</t>
    </r>
  </si>
  <si>
    <t>91410800755178552Y</t>
  </si>
  <si>
    <t>100474050000</t>
  </si>
  <si>
    <t>4105242093588
4103085000306
4103085000371</t>
  </si>
  <si>
    <t>中国建设银行 
焦作解放路支行</t>
  </si>
  <si>
    <t>41050164720800000378</t>
  </si>
  <si>
    <t>瑞庆汽车发动机技术有限公司</t>
  </si>
  <si>
    <t>91410800590806767T</t>
  </si>
  <si>
    <t>410840278916</t>
  </si>
  <si>
    <t>4100055490867</t>
  </si>
  <si>
    <t>1709020609000000952</t>
  </si>
  <si>
    <t>康达环保水务有限公司</t>
  </si>
  <si>
    <t>914108117891642047</t>
  </si>
  <si>
    <t>100171027115</t>
  </si>
  <si>
    <t>4105085474816</t>
  </si>
  <si>
    <t>工商银行
焦作民主路支行</t>
  </si>
  <si>
    <t>1709022009200049337</t>
  </si>
  <si>
    <t>焦作科瑞森重装股份有限公司</t>
  </si>
  <si>
    <t>9141080075071861X6</t>
  </si>
  <si>
    <t>100474280000</t>
  </si>
  <si>
    <t>4103085000385</t>
  </si>
  <si>
    <t>中国建设银行股份有限公司焦作人民东路支行</t>
  </si>
  <si>
    <t>41050164790800000368</t>
  </si>
  <si>
    <t>焦作市迈科冶金机械有限公司</t>
  </si>
  <si>
    <t>91410800752298110D</t>
  </si>
  <si>
    <t>100110786078</t>
  </si>
  <si>
    <t>4103085000347
4103085000314</t>
  </si>
  <si>
    <t>中信银行焦作分行营业部</t>
  </si>
  <si>
    <t>7396110182100000900</t>
  </si>
  <si>
    <t>焦作三岛输送机械有限公司</t>
  </si>
  <si>
    <t>91410800758362582N</t>
  </si>
  <si>
    <t>100571947218</t>
  </si>
  <si>
    <t>4105041475927
4103085000349</t>
  </si>
  <si>
    <t>5000190900014</t>
  </si>
  <si>
    <t>河南福从机械设备租赁有限公司</t>
  </si>
  <si>
    <t>91410800671651365Q</t>
  </si>
  <si>
    <t>410840284019</t>
  </si>
  <si>
    <t>4107570031759</t>
  </si>
  <si>
    <t>工商银行焦作环城东路支行</t>
  </si>
  <si>
    <t>1709029009200075796</t>
  </si>
  <si>
    <t>焦作市钰欣机械有限公司</t>
  </si>
  <si>
    <t>914108007522853953</t>
  </si>
  <si>
    <t>410840279211</t>
  </si>
  <si>
    <t>4107570031754</t>
  </si>
  <si>
    <t>工商银行焦作民主路支行</t>
  </si>
  <si>
    <t>1709022009200012879</t>
  </si>
  <si>
    <t>焦作天宝桓祥机械科技有限公司</t>
  </si>
  <si>
    <t>914108003960448691</t>
  </si>
  <si>
    <t>410840285406</t>
  </si>
  <si>
    <t>4105086175648</t>
  </si>
  <si>
    <t>中国建设银行焦作分行新城支行</t>
  </si>
  <si>
    <t>41001510512050209606</t>
  </si>
  <si>
    <t>河南中轴股份有限公司</t>
  </si>
  <si>
    <t>91410000761686940L</t>
  </si>
  <si>
    <t>100571767170</t>
  </si>
  <si>
    <t>4105257726000
4107570083251</t>
  </si>
  <si>
    <t>中国建设银行股份有限公司焦作龙源湖支行</t>
  </si>
  <si>
    <t>41050164800800000741</t>
  </si>
  <si>
    <t>焦作市泰鑫机械制造有限责任公司</t>
  </si>
  <si>
    <t>91410800794288922Y</t>
  </si>
  <si>
    <t>410840309688</t>
  </si>
  <si>
    <t>4100089538841</t>
  </si>
  <si>
    <t>中国建设银行焦作焦西支行</t>
  </si>
  <si>
    <t>41001510516050202397</t>
  </si>
  <si>
    <t>河南正旭科技股份有限公司</t>
  </si>
  <si>
    <t>914108007967585883</t>
  </si>
  <si>
    <t>410899278972</t>
  </si>
  <si>
    <t>4100089938045
4105257596593</t>
  </si>
  <si>
    <t>中国建设银行焦西支行</t>
  </si>
  <si>
    <t>41001510516050202917</t>
  </si>
  <si>
    <r>
      <rPr>
        <sz val="11"/>
        <rFont val="宋体"/>
        <charset val="134"/>
      </rPr>
      <t>厦工机械</t>
    </r>
    <r>
      <rPr>
        <sz val="11"/>
        <rFont val="Consolas"/>
        <charset val="0"/>
      </rPr>
      <t>(</t>
    </r>
    <r>
      <rPr>
        <sz val="11"/>
        <rFont val="宋体"/>
        <charset val="134"/>
      </rPr>
      <t>焦作</t>
    </r>
    <r>
      <rPr>
        <sz val="11"/>
        <rFont val="Consolas"/>
        <charset val="0"/>
      </rPr>
      <t>)</t>
    </r>
    <r>
      <rPr>
        <sz val="11"/>
        <rFont val="宋体"/>
        <charset val="134"/>
      </rPr>
      <t>有限公司</t>
    </r>
  </si>
  <si>
    <t>91410800665964832L</t>
  </si>
  <si>
    <t>100480070000</t>
  </si>
  <si>
    <t>4103082007275</t>
  </si>
  <si>
    <t>41001510512059988888</t>
  </si>
  <si>
    <t>焦作华飞电子电器股份有限公司</t>
  </si>
  <si>
    <t>914108001735014796</t>
  </si>
  <si>
    <t>100582756719</t>
  </si>
  <si>
    <t>建行焦作分行
解放路支行</t>
  </si>
  <si>
    <t>41001510515050000806</t>
  </si>
  <si>
    <t>河南鑫途鸿益机械装备制造有限公司</t>
  </si>
  <si>
    <t>91410800MA9L2FCR17</t>
  </si>
  <si>
    <t>412000653526</t>
  </si>
  <si>
    <t>8111101012801462594</t>
  </si>
  <si>
    <t>焦作市启隆新科能源有限公司</t>
  </si>
  <si>
    <t>91410800559638128P</t>
  </si>
  <si>
    <t>410811000238</t>
  </si>
  <si>
    <t>中国农业银行股份有限公司</t>
  </si>
  <si>
    <t>16304301040003126</t>
  </si>
  <si>
    <t>河南中轴福源汽车零部件有限公司</t>
  </si>
  <si>
    <t>914108117822100796</t>
  </si>
  <si>
    <t>100587070000</t>
  </si>
  <si>
    <t>沁阳市</t>
  </si>
  <si>
    <t>焦作中持水务有限公司</t>
  </si>
  <si>
    <t>91410882573560486B</t>
  </si>
  <si>
    <t>410882285752</t>
  </si>
  <si>
    <t>4105310662333
4107540387352</t>
  </si>
  <si>
    <t>中国建设银行沁阳支行</t>
  </si>
  <si>
    <t>41001543510050204582</t>
  </si>
  <si>
    <t>焦作泰利机械制造股份有限公司</t>
  </si>
  <si>
    <t>91410800798223122P</t>
  </si>
  <si>
    <t>410882281349</t>
  </si>
  <si>
    <t>4107540000265
4105039866522</t>
  </si>
  <si>
    <t>中国银行沁阳支行</t>
  </si>
  <si>
    <t>261105516093</t>
  </si>
  <si>
    <t>沁阳市碳素有限公司</t>
  </si>
  <si>
    <t>9141088217384456XX</t>
  </si>
  <si>
    <t>410882277735</t>
  </si>
  <si>
    <t>4107540000849
4107540187253
4105313578244
4105185195204</t>
  </si>
  <si>
    <t>农业银行沁阳市西向支行</t>
  </si>
  <si>
    <t>16313701040001278</t>
  </si>
  <si>
    <t>河南华冠化工有限公司</t>
  </si>
  <si>
    <t>91410882685684125R</t>
  </si>
  <si>
    <t>410882283310</t>
  </si>
  <si>
    <t>4107540000935</t>
  </si>
  <si>
    <t>中国工商银行股份有限公司焦作分行沁阳市支行</t>
  </si>
  <si>
    <t>1709025809200022261</t>
  </si>
  <si>
    <t>昊华宇航化工有限责任公司</t>
  </si>
  <si>
    <t>91410000728676927K</t>
  </si>
  <si>
    <t>100503947040</t>
  </si>
  <si>
    <t>4100023461879</t>
  </si>
  <si>
    <t>建设沁阳支行</t>
  </si>
  <si>
    <t>41001543510050203817</t>
  </si>
  <si>
    <t>沁阳金隅冀东环保科技有限公司</t>
  </si>
  <si>
    <t>9141088255316761XT</t>
  </si>
  <si>
    <t>410882277746</t>
  </si>
  <si>
    <t>4105194162220</t>
  </si>
  <si>
    <t>中国建设银行沁阳市支行</t>
  </si>
  <si>
    <t>41001543510050203824</t>
  </si>
  <si>
    <t>河南启瑞生物科技发展有限公司</t>
  </si>
  <si>
    <t>914108825686094922</t>
  </si>
  <si>
    <t>410882286548</t>
  </si>
  <si>
    <t>4107540244505</t>
  </si>
  <si>
    <t>中国工商银行焦作分行沁阳市支行</t>
  </si>
  <si>
    <t>1709025809048106236</t>
  </si>
  <si>
    <t>河南永续再生资源有限公司</t>
  </si>
  <si>
    <t>91410882MA40NRBM3W</t>
  </si>
  <si>
    <t>410882286498</t>
  </si>
  <si>
    <t>4105229760924</t>
  </si>
  <si>
    <t>中原银行股份有限公司沁阳支行</t>
  </si>
  <si>
    <t>410806010160001401</t>
  </si>
  <si>
    <t>沁阳市荣铎化工有限公司</t>
  </si>
  <si>
    <t>91410882MA444J3C95</t>
  </si>
  <si>
    <t>410882362201</t>
  </si>
  <si>
    <t>4105152148798</t>
  </si>
  <si>
    <t>中国农工业银行股份有限公司沁阳市西向分理处</t>
  </si>
  <si>
    <t>16313701040004900</t>
  </si>
  <si>
    <t>河南沁济天然气输配有限公司</t>
  </si>
  <si>
    <t>914108825596412555</t>
  </si>
  <si>
    <t>410882278204</t>
  </si>
  <si>
    <t>4107540379652
4150000282938
4107540379702</t>
  </si>
  <si>
    <t>41001543510050205497</t>
  </si>
  <si>
    <t>沁阳市海世鸿工贸有限责任公司</t>
  </si>
  <si>
    <t>91410882569806527M</t>
  </si>
  <si>
    <t>410882203361</t>
  </si>
  <si>
    <t>4107540000898</t>
  </si>
  <si>
    <t>农行沁阳市西向支行</t>
  </si>
  <si>
    <t>16313701040003423</t>
  </si>
  <si>
    <t>焦作润扬化工科技有限公司</t>
  </si>
  <si>
    <t>91410882569807677P</t>
  </si>
  <si>
    <t>410882278604</t>
  </si>
  <si>
    <t>4107540232152</t>
  </si>
  <si>
    <t>河南沁阳农村商业银行股份有限公司山王庄支行</t>
  </si>
  <si>
    <t>28507001200000012</t>
  </si>
  <si>
    <t>沁阳市鼎泓工贸有限责任公司</t>
  </si>
  <si>
    <t>91410882569836152R</t>
  </si>
  <si>
    <t>410882306978</t>
  </si>
  <si>
    <t>4107540000996</t>
  </si>
  <si>
    <t>中国农业银行股份有限公司沁阳市西向分理处</t>
  </si>
  <si>
    <t>16313701040003449</t>
  </si>
  <si>
    <t>沁阳市中冉耐火材料有限公司</t>
  </si>
  <si>
    <t>91410882MA3XE9QA05</t>
  </si>
  <si>
    <t>412000957790</t>
  </si>
  <si>
    <t>4105172765564</t>
  </si>
  <si>
    <t>沁阳市农村商业银行</t>
  </si>
  <si>
    <t>28509001800000112</t>
  </si>
  <si>
    <t>河南雅都再生资源有限公司</t>
  </si>
  <si>
    <t>91410882MA9FF1Y24A</t>
  </si>
  <si>
    <t>410882311092</t>
  </si>
  <si>
    <t>4105268242113</t>
  </si>
  <si>
    <t xml:space="preserve">建设银行沁阳市支行 </t>
  </si>
  <si>
    <t>41050164650800000704</t>
  </si>
  <si>
    <t>国家电投集团河南电力有限公司沁阳发电分公司</t>
  </si>
  <si>
    <t>91410800326909206D</t>
  </si>
  <si>
    <t>100164120000</t>
  </si>
  <si>
    <t>4105189306149
4105226659748
4105143513673</t>
  </si>
  <si>
    <t>1709020609000026203</t>
  </si>
  <si>
    <t>焦作万都（沁阳）碳素有限公司</t>
  </si>
  <si>
    <t>91410882090608940P</t>
  </si>
  <si>
    <t>410882282931</t>
  </si>
  <si>
    <t>4105065601360
4105185194575</t>
  </si>
  <si>
    <t>41001543510050208944</t>
  </si>
  <si>
    <t>焦作市厚基化工股份有限公司</t>
  </si>
  <si>
    <t>91410882576346047W</t>
  </si>
  <si>
    <t>410882283025</t>
  </si>
  <si>
    <t>4107540313003</t>
  </si>
  <si>
    <t>中国银行沁阳市支行</t>
  </si>
  <si>
    <t>257211854534</t>
  </si>
  <si>
    <t>焦作市宏林新材料有限公司</t>
  </si>
  <si>
    <t>91410882MA3XFHXA29</t>
  </si>
  <si>
    <t>410882212261</t>
  </si>
  <si>
    <t>4105160632492</t>
  </si>
  <si>
    <t>41050164650800000184</t>
  </si>
  <si>
    <t>沁阳市顺富造纸机械有限公司</t>
  </si>
  <si>
    <t>91410882396063277T</t>
  </si>
  <si>
    <t>410882316197</t>
  </si>
  <si>
    <t>4107540000349</t>
  </si>
  <si>
    <t>中国农业银行股份有限公司沁阳市葛村分理处</t>
  </si>
  <si>
    <t>16314101040003284</t>
  </si>
  <si>
    <t>沁阳市创辉科技发展有限公司</t>
  </si>
  <si>
    <t>91410882676749134K</t>
  </si>
  <si>
    <t>410882283664</t>
  </si>
  <si>
    <t>4107540001062</t>
  </si>
  <si>
    <t>248116300657</t>
  </si>
  <si>
    <t>沁阳市华达实业有限公司</t>
  </si>
  <si>
    <t>91410882711238621R</t>
  </si>
  <si>
    <t>410882277833</t>
  </si>
  <si>
    <t>4105050148418</t>
  </si>
  <si>
    <t>中国农业银行股份有限公司沁阳市建设路支行</t>
  </si>
  <si>
    <t>16313101040000612</t>
  </si>
  <si>
    <t>沁阳市沁北塑化厂</t>
  </si>
  <si>
    <t>914108821738392183</t>
  </si>
  <si>
    <t>100137840000</t>
  </si>
  <si>
    <t>4107540138878</t>
  </si>
  <si>
    <t>沁阳市建设银行</t>
  </si>
  <si>
    <t>41001543510050000746</t>
  </si>
  <si>
    <t>河南晋控天庆煤化工有限责任公司</t>
  </si>
  <si>
    <t>91410882556914967P</t>
  </si>
  <si>
    <t>410882277779</t>
  </si>
  <si>
    <t>4100077509693</t>
  </si>
  <si>
    <t>中国银行股份有限公司沁阳支行</t>
  </si>
  <si>
    <t>249405515679</t>
  </si>
  <si>
    <t>沁阳市华贝尔科技有限公司</t>
  </si>
  <si>
    <t>914108825735736662</t>
  </si>
  <si>
    <t>410882286358</t>
  </si>
  <si>
    <t>4105129493069</t>
  </si>
  <si>
    <t>16313101040010041</t>
  </si>
  <si>
    <t>焦作市鹏宇实业有限公司</t>
  </si>
  <si>
    <t>91410882683197542D</t>
  </si>
  <si>
    <t>410882307483</t>
  </si>
  <si>
    <t>4105263392738</t>
  </si>
  <si>
    <t>255905587482</t>
  </si>
  <si>
    <t>沁阳市黄河碳素有限责任公司</t>
  </si>
  <si>
    <t>914108827355152086</t>
  </si>
  <si>
    <t>100136460000</t>
  </si>
  <si>
    <t>4107540000094
4107540000119</t>
  </si>
  <si>
    <t>246805515949</t>
  </si>
  <si>
    <t>沁阳市沁科造纸机械有限公司</t>
  </si>
  <si>
    <t>91410882553159169C</t>
  </si>
  <si>
    <t>410882201921</t>
  </si>
  <si>
    <t>4107540000151</t>
  </si>
  <si>
    <t>261105515624</t>
  </si>
  <si>
    <t>沁阳市平安轻工机械有限公司</t>
  </si>
  <si>
    <t>91410882791927645U</t>
  </si>
  <si>
    <t>410882279385</t>
  </si>
  <si>
    <t>4107540000508</t>
  </si>
  <si>
    <t>河南沁阳农村商业银行股份有限公司王曲支行</t>
  </si>
  <si>
    <t>00000020493192855012</t>
  </si>
  <si>
    <t>沁阳市太行环保科技有限公司</t>
  </si>
  <si>
    <t>91410882MA40YFLQ75</t>
  </si>
  <si>
    <t>412000131359</t>
  </si>
  <si>
    <t>河南沁阳农村商业银行股份有限公司西向支行</t>
  </si>
  <si>
    <t>28509001000000093</t>
  </si>
  <si>
    <t>焦作富恒环保科技有限公司</t>
  </si>
  <si>
    <t>91410882MA9FK32K0X</t>
  </si>
  <si>
    <t>410882310483</t>
  </si>
  <si>
    <t>中信银行股份有限公司焦作沁阳支行</t>
  </si>
  <si>
    <t>8111101012601197361</t>
  </si>
  <si>
    <t>孟州市</t>
  </si>
  <si>
    <t>孟州市信环水务有限公司</t>
  </si>
  <si>
    <t>91410800779429934Y</t>
  </si>
  <si>
    <t>100381130000</t>
  </si>
  <si>
    <t>4107530100300
4107530238633</t>
  </si>
  <si>
    <t>建设银行孟州市支行</t>
  </si>
  <si>
    <t>41001542510050200309</t>
  </si>
  <si>
    <t>孟州市食品公司</t>
  </si>
  <si>
    <t>91410883173912569B</t>
  </si>
  <si>
    <t>100134260000</t>
  </si>
  <si>
    <t>4107530101293</t>
  </si>
  <si>
    <t>工行焦作分行孟州市支行</t>
  </si>
  <si>
    <t>1709027809025000416</t>
  </si>
  <si>
    <t>河南纳宝车业有限公司</t>
  </si>
  <si>
    <t>91410883793231502X</t>
  </si>
  <si>
    <t>410883281804</t>
  </si>
  <si>
    <t>4105087869524</t>
  </si>
  <si>
    <t>中国银行孟州支行</t>
  </si>
  <si>
    <t>255906633575</t>
  </si>
  <si>
    <t>孟州焱鑫重工机械设备有限公司</t>
  </si>
  <si>
    <t>91410883MA40GE7L6Y</t>
  </si>
  <si>
    <t>410883285236</t>
  </si>
  <si>
    <t>4105318478897
4105194057319</t>
  </si>
  <si>
    <t>中国建设银行股份有限公司孟州支行</t>
  </si>
  <si>
    <t>41050164660800000280</t>
  </si>
  <si>
    <t>焦作市银星制动器有限公司</t>
  </si>
  <si>
    <t>91410883739063106W</t>
  </si>
  <si>
    <t>100181530000</t>
  </si>
  <si>
    <t>4105038487915
4107530101298</t>
  </si>
  <si>
    <t>1709027809049031880</t>
  </si>
  <si>
    <t>孟州市泰华有限公司</t>
  </si>
  <si>
    <t>9141088372962730XT</t>
  </si>
  <si>
    <t>410883280071</t>
  </si>
  <si>
    <t>4107530101699
4107530239820</t>
  </si>
  <si>
    <t>中国农业银行股份有限公司孟州市大定路分理处</t>
  </si>
  <si>
    <t>16316101040001328</t>
  </si>
  <si>
    <t>孟州中裕燃气有限公司</t>
  </si>
  <si>
    <t>91410883783437128A</t>
  </si>
  <si>
    <t>410883278146</t>
  </si>
  <si>
    <t>4105300002004
4105300397690
4107530230776
4105251751594</t>
  </si>
  <si>
    <t>中国银行孟州支行营业部</t>
  </si>
  <si>
    <t>252020983730</t>
  </si>
  <si>
    <t>孟州市双林重工机械有限公司</t>
  </si>
  <si>
    <t>91410883699987784M</t>
  </si>
  <si>
    <t>410883940175</t>
  </si>
  <si>
    <t>4105042649066</t>
  </si>
  <si>
    <t>中国农业银行股份有限公司孟州市支行</t>
  </si>
  <si>
    <t>16316201040004452</t>
  </si>
  <si>
    <t>孟州市联冠塑胶有限公司</t>
  </si>
  <si>
    <t>91410883794259048P</t>
  </si>
  <si>
    <t>410883283655</t>
  </si>
  <si>
    <t>4107530242321</t>
  </si>
  <si>
    <t>中国工商银行孟州支行</t>
  </si>
  <si>
    <t>1709027819200073086</t>
  </si>
  <si>
    <t>河南汉永酒精有限公司</t>
  </si>
  <si>
    <t>91410883MA3X8FCQ6D</t>
  </si>
  <si>
    <t>410883284089</t>
  </si>
  <si>
    <t>4107530230504</t>
  </si>
  <si>
    <t>259846276857</t>
  </si>
  <si>
    <t>孟州市鑫达制动材料有限公司</t>
  </si>
  <si>
    <t>91410883719118798A</t>
  </si>
  <si>
    <t>410883285936</t>
  </si>
  <si>
    <t>4107530101306</t>
  </si>
  <si>
    <t>农行孟州市支行</t>
  </si>
  <si>
    <t>16-316201040004916</t>
  </si>
  <si>
    <t>孟州市厚源生物科技有限公司</t>
  </si>
  <si>
    <t>91410883356126157J</t>
  </si>
  <si>
    <t>410883285295</t>
  </si>
  <si>
    <t>4107530100949</t>
  </si>
  <si>
    <t>中国银行股份有限公司孟州市支行</t>
  </si>
  <si>
    <t>246840548892</t>
  </si>
  <si>
    <t>孟州市中泽饲料有限公司</t>
  </si>
  <si>
    <t>91410883MA40Y6RU3M</t>
  </si>
  <si>
    <t>412000537357</t>
  </si>
  <si>
    <t>4105176265068</t>
  </si>
  <si>
    <t>中信银行股份有限公司焦作孟州支行</t>
  </si>
  <si>
    <t>8111101012300672894</t>
  </si>
  <si>
    <t>河南皓泽电子股份有限公司</t>
  </si>
  <si>
    <t>91410883597621597B</t>
  </si>
  <si>
    <t>410883280968</t>
  </si>
  <si>
    <t>4105038905785
4105219322051
4105058846310
4105301059186</t>
  </si>
  <si>
    <t>中国银行股份有限公司孟州支行银行</t>
  </si>
  <si>
    <t>258516876155</t>
  </si>
  <si>
    <t>孟州市中孚包装科技有限公司</t>
  </si>
  <si>
    <t>91410883MA3X7FU96B</t>
  </si>
  <si>
    <t>410883940271</t>
  </si>
  <si>
    <t>4107530137356
4150000135986</t>
  </si>
  <si>
    <t>中国银行股份有限公司孟州韩愈西街支行</t>
  </si>
  <si>
    <t>258545497785</t>
  </si>
  <si>
    <t>焦作市米奇食品饮料有限公司</t>
  </si>
  <si>
    <t>914108831739158316</t>
  </si>
  <si>
    <t>410883278137</t>
  </si>
  <si>
    <t>4150000095024</t>
  </si>
  <si>
    <t>中国农业银行股份有限公司孟州市谷旦分理处</t>
  </si>
  <si>
    <t>16317001040000677</t>
  </si>
  <si>
    <t>中原内配集团股份有限公司</t>
  </si>
  <si>
    <t>91410800719183135K</t>
  </si>
  <si>
    <t>100134490000</t>
  </si>
  <si>
    <t>4107530101697</t>
  </si>
  <si>
    <t>孟州市建行</t>
  </si>
  <si>
    <t>41001542510050000211</t>
  </si>
  <si>
    <t>巨力索具（河南）有限公司</t>
  </si>
  <si>
    <t>91410883MA9KCNTT1C</t>
  </si>
  <si>
    <t>412000563935</t>
  </si>
  <si>
    <t>4105319376958</t>
  </si>
  <si>
    <t>163 162 010 400 12430</t>
  </si>
  <si>
    <t>河南金山化工有限责任公司</t>
  </si>
  <si>
    <t>91410883715608386Q</t>
  </si>
  <si>
    <t>100134070000</t>
  </si>
  <si>
    <t>4107530101702
4107530101716</t>
  </si>
  <si>
    <t>建行孟州支行</t>
  </si>
  <si>
    <t>41001542510050000141</t>
  </si>
  <si>
    <t>孟州市城市污水处理有限公司</t>
  </si>
  <si>
    <t>9141088355691107XJ</t>
  </si>
  <si>
    <t>410883278847</t>
  </si>
  <si>
    <t>4107530253979</t>
  </si>
  <si>
    <t>中原银行股份有限公司孟州支行</t>
  </si>
  <si>
    <t>5001316200032</t>
  </si>
  <si>
    <t>中内凯思汽车新动力系统有限公司</t>
  </si>
  <si>
    <t>91410883MA40TKKD0T</t>
  </si>
  <si>
    <t>410883286453</t>
  </si>
  <si>
    <t>4105189407028</t>
  </si>
  <si>
    <t>248153507078</t>
  </si>
  <si>
    <t>孟州沙隆达植物保护技术有限公司</t>
  </si>
  <si>
    <t>9141088308349683XU</t>
  </si>
  <si>
    <t>410883940361</t>
  </si>
  <si>
    <t>4105042193215</t>
  </si>
  <si>
    <t>中国建设银行孟州市支行</t>
  </si>
  <si>
    <t>41001542510050205210</t>
  </si>
  <si>
    <t>孟州农达生化制品有限公司</t>
  </si>
  <si>
    <t>91410883084829499D</t>
  </si>
  <si>
    <t>410883284025</t>
  </si>
  <si>
    <t>4105099194308</t>
  </si>
  <si>
    <t>中国农业银行郑州自贸区支行</t>
  </si>
  <si>
    <t>16064101040015827</t>
  </si>
  <si>
    <t>河南正杰生物科技有限公司</t>
  </si>
  <si>
    <t>914108833954004549</t>
  </si>
  <si>
    <t>410883286845</t>
  </si>
  <si>
    <t>4105142241696</t>
  </si>
  <si>
    <t>41001542510050206745</t>
  </si>
  <si>
    <t>孟州勒夫农业科技有限公司</t>
  </si>
  <si>
    <t>91410883397443861Q</t>
  </si>
  <si>
    <t>410883346442</t>
  </si>
  <si>
    <t>4105299697694</t>
  </si>
  <si>
    <t>41001542510050208200</t>
  </si>
  <si>
    <r>
      <rPr>
        <sz val="11"/>
        <rFont val="宋体"/>
        <charset val="134"/>
      </rPr>
      <t>撒尔夫</t>
    </r>
    <r>
      <rPr>
        <sz val="11"/>
        <rFont val="Consolas"/>
        <charset val="0"/>
      </rPr>
      <t>(</t>
    </r>
    <r>
      <rPr>
        <sz val="11"/>
        <rFont val="宋体"/>
        <charset val="134"/>
      </rPr>
      <t>河南</t>
    </r>
    <r>
      <rPr>
        <sz val="11"/>
        <rFont val="Consolas"/>
        <charset val="0"/>
      </rPr>
      <t>)</t>
    </r>
    <r>
      <rPr>
        <sz val="11"/>
        <rFont val="宋体"/>
        <charset val="134"/>
      </rPr>
      <t>农化有限公司</t>
    </r>
  </si>
  <si>
    <t>914108837708614217</t>
  </si>
  <si>
    <t>410883283929</t>
  </si>
  <si>
    <t>4105074049779</t>
  </si>
  <si>
    <t>中国农业银行股份有限公司孟州市河雍分理处</t>
  </si>
  <si>
    <t>16316501040002608</t>
  </si>
  <si>
    <t>河南省鹰联塑料包装有限公司</t>
  </si>
  <si>
    <t>91410883MA9G5MH975</t>
  </si>
  <si>
    <t>410883336950</t>
  </si>
  <si>
    <t>1709027809200092339</t>
  </si>
  <si>
    <t>孟州市华兴有限责任公司</t>
  </si>
  <si>
    <t>91410883173911320Q</t>
  </si>
  <si>
    <t>100134480000</t>
  </si>
  <si>
    <t>中国农业发展银行孟州市支行</t>
  </si>
  <si>
    <t>20341088300100000035361</t>
  </si>
  <si>
    <t>河南省林灿环保科技有限公司</t>
  </si>
  <si>
    <t>91410825MA9GR4209W</t>
  </si>
  <si>
    <t>412000557328</t>
  </si>
  <si>
    <t>4105074848321</t>
  </si>
  <si>
    <t>41050164660800000973</t>
  </si>
  <si>
    <t>孟州传奇生物科技有限公司</t>
  </si>
  <si>
    <t>91410883MA3XF5B24Q</t>
  </si>
  <si>
    <t>410883284949</t>
  </si>
  <si>
    <t>4105065095174</t>
  </si>
  <si>
    <t>16316501040002814</t>
  </si>
  <si>
    <t>孟州广农汇泽生物科技有限公司</t>
  </si>
  <si>
    <t>91410883MA44M7E226</t>
  </si>
  <si>
    <t>410883207540</t>
  </si>
  <si>
    <t>41050164660800000649</t>
  </si>
  <si>
    <t>精典之路农业科技有限公司</t>
  </si>
  <si>
    <t>91410883MA473U1PXJ</t>
  </si>
  <si>
    <t>410883310113</t>
  </si>
  <si>
    <t>207086076088</t>
  </si>
  <si>
    <t>16316101040009529</t>
  </si>
  <si>
    <t>孟州市陶氏爱农作物保护有限公司</t>
  </si>
  <si>
    <t>91410883MA47ENUA26</t>
  </si>
  <si>
    <t>410883311708</t>
  </si>
  <si>
    <t>261170574943</t>
  </si>
  <si>
    <t>中原内配集团轴瓦股份有限公司</t>
  </si>
  <si>
    <t>91410800061363139Y</t>
  </si>
  <si>
    <t>410883279163</t>
  </si>
  <si>
    <t>16316201040006382</t>
  </si>
  <si>
    <t>中原内配集团智能装备有限公司</t>
  </si>
  <si>
    <t>914108833580337635</t>
  </si>
  <si>
    <t>410883282406</t>
  </si>
  <si>
    <t>中国银行股份有限公司孟州支行</t>
  </si>
  <si>
    <t>263740809749</t>
  </si>
  <si>
    <t>中原内配集团鼎锐科技有限公司</t>
  </si>
  <si>
    <t>91410883MA3X4B6J8F</t>
  </si>
  <si>
    <t>410883282599</t>
  </si>
  <si>
    <t>中国银行孟州市支行</t>
  </si>
  <si>
    <t>248141924563</t>
  </si>
  <si>
    <t>焦作市焦西工业有限责任公司</t>
  </si>
  <si>
    <t>91410811733846863X</t>
  </si>
  <si>
    <t>100164170000</t>
  </si>
  <si>
    <t>41001510516050202227</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</si>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</sst>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name val="Consolas"/>
      <charset val="0"/>
    </font>
    <font>
      <sz val="11"/>
      <name val="宋体"/>
      <charset val="134"/>
    </font>
    <font>
      <sz val="11"/>
      <name val="宋体"/>
      <charset val="0"/>
    </font>
    <font>
      <sz val="11"/>
      <name val="宋体"/>
      <charset val="134"/>
      <scheme val="minor"/>
    </font>
    <font>
      <sz val="11"/>
      <name val="方正仿宋_GBK"/>
      <charset val="134"/>
    </font>
    <font>
      <sz val="12"/>
      <name val="宋体"/>
      <charset val="134"/>
      <scheme val="minor"/>
    </font>
    <font>
      <b/>
      <sz val="18"/>
      <name val="宋体"/>
      <charset val="134"/>
      <scheme val="minor"/>
    </font>
    <font>
      <b/>
      <sz val="18"/>
      <name val="宋体"/>
      <charset val="134"/>
    </font>
    <font>
      <b/>
      <sz val="11"/>
      <name val="方正仿宋_GBK"/>
      <charset val="134"/>
    </font>
    <font>
      <b/>
      <sz val="11"/>
      <name val="宋体"/>
      <charset val="134"/>
    </font>
    <font>
      <b/>
      <sz val="12"/>
      <name val="宋体"/>
      <charset val="134"/>
      <scheme val="minor"/>
    </font>
    <font>
      <sz val="12"/>
      <name val="方正仿宋_GBK"/>
      <charset val="134"/>
    </font>
    <font>
      <sz val="10"/>
      <name val="Consolas"/>
      <charset val="0"/>
    </font>
    <font>
      <sz val="10.5"/>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5">
    <xf numFmtId="0" fontId="0" fillId="0" borderId="0" xfId="0">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Font="1" applyFill="1" applyBorder="1" applyAlignment="1">
      <alignment horizontal="center"/>
    </xf>
    <xf numFmtId="49" fontId="3" fillId="0" borderId="1"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3"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0" fontId="3"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3" fillId="0" borderId="1" xfId="0"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xf numFmtId="49" fontId="3" fillId="0" borderId="1" xfId="0" applyNumberFormat="1" applyFont="1" applyFill="1" applyBorder="1" applyAlignment="1" quotePrefix="1">
      <alignment horizontal="center" vertical="center" wrapText="1"/>
    </xf>
    <xf numFmtId="49" fontId="13" fillId="0" borderId="1" xfId="0" applyNumberFormat="1" applyFont="1" applyFill="1" applyBorder="1" applyAlignment="1" quotePrefix="1">
      <alignment horizontal="center" vertical="center" wrapText="1"/>
    </xf>
    <xf numFmtId="0" fontId="3" fillId="0" borderId="1" xfId="0" applyFont="1" applyFill="1" applyBorder="1" applyAlignment="1" quotePrefix="1">
      <alignment horizontal="center" vertical="center"/>
    </xf>
    <xf numFmtId="0" fontId="3" fillId="0" borderId="3" xfId="0" applyFont="1" applyFill="1" applyBorder="1" applyAlignment="1" quotePrefix="1">
      <alignment horizontal="center" vertical="center" wrapText="1"/>
    </xf>
    <xf numFmtId="0" fontId="4" fillId="0" borderId="3" xfId="0" applyFont="1" applyFill="1" applyBorder="1" applyAlignment="1" quotePrefix="1">
      <alignment horizontal="center" vertical="center" wrapText="1"/>
    </xf>
    <xf numFmtId="0" fontId="2"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261"/>
  <sheetViews>
    <sheetView tabSelected="1" topLeftCell="A16" workbookViewId="0">
      <selection activeCell="P26" sqref="P26"/>
    </sheetView>
  </sheetViews>
  <sheetFormatPr defaultColWidth="9" defaultRowHeight="14.25"/>
  <cols>
    <col min="1" max="1" width="4.25" style="8" customWidth="1"/>
    <col min="2" max="2" width="6.75" style="8" customWidth="1"/>
    <col min="3" max="3" width="28.875" style="12" customWidth="1"/>
    <col min="4" max="4" width="18.9833333333333" style="13" customWidth="1"/>
    <col min="5" max="5" width="13.75" style="13" customWidth="1"/>
    <col min="6" max="6" width="13.875" style="13" customWidth="1"/>
    <col min="7" max="7" width="7.36666666666667" style="12" customWidth="1"/>
    <col min="8" max="8" width="8.86666666666667" style="12" customWidth="1"/>
    <col min="9" max="9" width="17.875" style="12" customWidth="1"/>
    <col min="10" max="10" width="23.775" style="14" customWidth="1"/>
    <col min="11" max="11" width="8.75" style="8" customWidth="1"/>
    <col min="12" max="16384" width="9" style="8"/>
  </cols>
  <sheetData>
    <row r="1" s="8" customFormat="1" ht="56" customHeight="1" spans="1:11">
      <c r="A1" s="15" t="s">
        <v>0</v>
      </c>
      <c r="B1" s="15"/>
      <c r="C1" s="16"/>
      <c r="D1" s="17"/>
      <c r="E1" s="17"/>
      <c r="F1" s="18"/>
      <c r="G1" s="15"/>
      <c r="H1" s="15"/>
      <c r="I1" s="16"/>
      <c r="J1" s="24"/>
      <c r="K1" s="15"/>
    </row>
    <row r="2" s="9" customFormat="1" ht="57" customHeight="1" spans="1:11">
      <c r="A2" s="19" t="s">
        <v>1</v>
      </c>
      <c r="B2" s="19" t="s">
        <v>2</v>
      </c>
      <c r="C2" s="19" t="s">
        <v>3</v>
      </c>
      <c r="D2" s="20" t="s">
        <v>4</v>
      </c>
      <c r="E2" s="20" t="s">
        <v>5</v>
      </c>
      <c r="F2" s="20" t="s">
        <v>6</v>
      </c>
      <c r="G2" s="21" t="s">
        <v>7</v>
      </c>
      <c r="H2" s="21" t="s">
        <v>8</v>
      </c>
      <c r="I2" s="25" t="s">
        <v>9</v>
      </c>
      <c r="J2" s="26" t="s">
        <v>10</v>
      </c>
      <c r="K2" s="25" t="s">
        <v>11</v>
      </c>
    </row>
    <row r="3" s="10" customFormat="1" ht="27" spans="1:254">
      <c r="A3" s="1">
        <v>1</v>
      </c>
      <c r="B3" s="2" t="s">
        <v>12</v>
      </c>
      <c r="C3" s="3" t="s">
        <v>13</v>
      </c>
      <c r="D3" s="4" t="s">
        <v>14</v>
      </c>
      <c r="E3" s="45" t="s">
        <v>15</v>
      </c>
      <c r="F3" s="45" t="s">
        <v>16</v>
      </c>
      <c r="G3" s="6">
        <v>2</v>
      </c>
      <c r="H3" s="6">
        <f t="shared" ref="H3:H8" si="0">G3*500</f>
        <v>1000</v>
      </c>
      <c r="I3" s="7" t="s">
        <v>17</v>
      </c>
      <c r="J3" s="7" t="s">
        <v>18</v>
      </c>
      <c r="K3" s="7"/>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row>
    <row r="4" s="10" customFormat="1" ht="40.5" spans="1:254">
      <c r="A4" s="1">
        <v>2</v>
      </c>
      <c r="B4" s="2" t="s">
        <v>12</v>
      </c>
      <c r="C4" s="3" t="s">
        <v>19</v>
      </c>
      <c r="D4" s="4" t="s">
        <v>20</v>
      </c>
      <c r="E4" s="45" t="s">
        <v>21</v>
      </c>
      <c r="F4" s="4" t="s">
        <v>22</v>
      </c>
      <c r="G4" s="6">
        <v>3</v>
      </c>
      <c r="H4" s="6">
        <f t="shared" si="0"/>
        <v>1500</v>
      </c>
      <c r="I4" s="7" t="s">
        <v>23</v>
      </c>
      <c r="J4" s="46" t="s">
        <v>24</v>
      </c>
      <c r="K4" s="1"/>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row>
    <row r="5" s="10" customFormat="1" ht="40.5" spans="1:254">
      <c r="A5" s="1">
        <v>3</v>
      </c>
      <c r="B5" s="2" t="s">
        <v>12</v>
      </c>
      <c r="C5" s="3" t="s">
        <v>25</v>
      </c>
      <c r="D5" s="4" t="s">
        <v>26</v>
      </c>
      <c r="E5" s="45" t="s">
        <v>27</v>
      </c>
      <c r="F5" s="4" t="s">
        <v>28</v>
      </c>
      <c r="G5" s="6">
        <v>78</v>
      </c>
      <c r="H5" s="6">
        <f t="shared" si="0"/>
        <v>39000</v>
      </c>
      <c r="I5" s="7" t="s">
        <v>29</v>
      </c>
      <c r="J5" s="7" t="s">
        <v>30</v>
      </c>
      <c r="K5" s="1"/>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row>
    <row r="6" s="10" customFormat="1" ht="40.5" spans="1:254">
      <c r="A6" s="1">
        <v>4</v>
      </c>
      <c r="B6" s="2" t="s">
        <v>12</v>
      </c>
      <c r="C6" s="3" t="s">
        <v>31</v>
      </c>
      <c r="D6" s="4" t="s">
        <v>32</v>
      </c>
      <c r="E6" s="45" t="s">
        <v>33</v>
      </c>
      <c r="F6" s="4" t="s">
        <v>34</v>
      </c>
      <c r="G6" s="6">
        <v>75</v>
      </c>
      <c r="H6" s="6">
        <f t="shared" si="0"/>
        <v>37500</v>
      </c>
      <c r="I6" s="7" t="s">
        <v>35</v>
      </c>
      <c r="J6" s="46" t="s">
        <v>36</v>
      </c>
      <c r="K6" s="1"/>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row>
    <row r="7" s="10" customFormat="1" ht="27" spans="1:254">
      <c r="A7" s="1">
        <v>5</v>
      </c>
      <c r="B7" s="2" t="s">
        <v>12</v>
      </c>
      <c r="C7" s="3" t="s">
        <v>37</v>
      </c>
      <c r="D7" s="4" t="s">
        <v>38</v>
      </c>
      <c r="E7" s="45" t="s">
        <v>39</v>
      </c>
      <c r="F7" s="45" t="s">
        <v>40</v>
      </c>
      <c r="G7" s="6">
        <v>81</v>
      </c>
      <c r="H7" s="6">
        <f t="shared" si="0"/>
        <v>40500</v>
      </c>
      <c r="I7" s="7" t="s">
        <v>41</v>
      </c>
      <c r="J7" s="46" t="s">
        <v>42</v>
      </c>
      <c r="K7" s="1"/>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row>
    <row r="8" s="10" customFormat="1" ht="27" spans="1:11">
      <c r="A8" s="1">
        <v>6</v>
      </c>
      <c r="B8" s="2" t="s">
        <v>12</v>
      </c>
      <c r="C8" s="3" t="s">
        <v>43</v>
      </c>
      <c r="D8" s="4" t="s">
        <v>44</v>
      </c>
      <c r="E8" s="45" t="s">
        <v>45</v>
      </c>
      <c r="F8" s="22" t="s">
        <v>46</v>
      </c>
      <c r="G8" s="2">
        <v>91</v>
      </c>
      <c r="H8" s="6">
        <f t="shared" si="0"/>
        <v>45500</v>
      </c>
      <c r="I8" s="7" t="s">
        <v>47</v>
      </c>
      <c r="J8" s="46" t="s">
        <v>48</v>
      </c>
      <c r="K8" s="1"/>
    </row>
    <row r="9" s="10" customFormat="1" ht="67.5" spans="1:254">
      <c r="A9" s="1">
        <v>7</v>
      </c>
      <c r="B9" s="2" t="s">
        <v>49</v>
      </c>
      <c r="C9" s="3" t="s">
        <v>50</v>
      </c>
      <c r="D9" s="4" t="s">
        <v>51</v>
      </c>
      <c r="E9" s="5">
        <v>100101635163</v>
      </c>
      <c r="F9" s="45" t="s">
        <v>52</v>
      </c>
      <c r="G9" s="6">
        <v>2113</v>
      </c>
      <c r="H9" s="6">
        <v>100000</v>
      </c>
      <c r="I9" s="7" t="s">
        <v>53</v>
      </c>
      <c r="J9" s="46" t="s">
        <v>54</v>
      </c>
      <c r="K9" s="2"/>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row>
    <row r="10" s="10" customFormat="1" ht="27" spans="1:254">
      <c r="A10" s="1">
        <v>8</v>
      </c>
      <c r="B10" s="2" t="s">
        <v>49</v>
      </c>
      <c r="C10" s="3" t="s">
        <v>55</v>
      </c>
      <c r="D10" s="4" t="s">
        <v>56</v>
      </c>
      <c r="E10" s="5" t="s">
        <v>57</v>
      </c>
      <c r="F10" s="4" t="s">
        <v>58</v>
      </c>
      <c r="G10" s="6">
        <v>94</v>
      </c>
      <c r="H10" s="6">
        <f t="shared" ref="H10:H14" si="1">G10*500</f>
        <v>47000</v>
      </c>
      <c r="I10" s="7" t="s">
        <v>59</v>
      </c>
      <c r="J10" s="46" t="s">
        <v>60</v>
      </c>
      <c r="K10" s="1"/>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row>
    <row r="11" s="10" customFormat="1" ht="27" spans="1:254">
      <c r="A11" s="1">
        <v>9</v>
      </c>
      <c r="B11" s="2" t="s">
        <v>49</v>
      </c>
      <c r="C11" s="3" t="s">
        <v>61</v>
      </c>
      <c r="D11" s="4" t="s">
        <v>62</v>
      </c>
      <c r="E11" s="5" t="s">
        <v>63</v>
      </c>
      <c r="F11" s="4" t="s">
        <v>64</v>
      </c>
      <c r="G11" s="6">
        <v>260</v>
      </c>
      <c r="H11" s="6">
        <v>100000</v>
      </c>
      <c r="I11" s="7" t="s">
        <v>65</v>
      </c>
      <c r="J11" s="46" t="s">
        <v>66</v>
      </c>
      <c r="K11" s="1"/>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row>
    <row r="12" s="10" customFormat="1" ht="27" spans="1:254">
      <c r="A12" s="1">
        <v>10</v>
      </c>
      <c r="B12" s="2" t="s">
        <v>49</v>
      </c>
      <c r="C12" s="3" t="s">
        <v>67</v>
      </c>
      <c r="D12" s="4" t="s">
        <v>68</v>
      </c>
      <c r="E12" s="5" t="s">
        <v>69</v>
      </c>
      <c r="F12" s="4" t="s">
        <v>70</v>
      </c>
      <c r="G12" s="6">
        <v>1422</v>
      </c>
      <c r="H12" s="6">
        <v>100000</v>
      </c>
      <c r="I12" s="7" t="s">
        <v>71</v>
      </c>
      <c r="J12" s="46" t="s">
        <v>72</v>
      </c>
      <c r="K12" s="1"/>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row>
    <row r="13" s="10" customFormat="1" ht="27" spans="1:254">
      <c r="A13" s="1">
        <v>11</v>
      </c>
      <c r="B13" s="2" t="s">
        <v>49</v>
      </c>
      <c r="C13" s="3" t="s">
        <v>73</v>
      </c>
      <c r="D13" s="4" t="s">
        <v>74</v>
      </c>
      <c r="E13" s="5" t="s">
        <v>75</v>
      </c>
      <c r="F13" s="4" t="s">
        <v>76</v>
      </c>
      <c r="G13" s="6">
        <v>42</v>
      </c>
      <c r="H13" s="6">
        <f t="shared" si="1"/>
        <v>21000</v>
      </c>
      <c r="I13" s="7" t="s">
        <v>77</v>
      </c>
      <c r="J13" s="46" t="s">
        <v>78</v>
      </c>
      <c r="K13" s="1"/>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row>
    <row r="14" s="10" customFormat="1" ht="27" spans="1:254">
      <c r="A14" s="1">
        <v>12</v>
      </c>
      <c r="B14" s="2" t="s">
        <v>49</v>
      </c>
      <c r="C14" s="3" t="s">
        <v>79</v>
      </c>
      <c r="D14" s="4" t="s">
        <v>80</v>
      </c>
      <c r="E14" s="5" t="s">
        <v>81</v>
      </c>
      <c r="F14" s="4" t="s">
        <v>82</v>
      </c>
      <c r="G14" s="6">
        <v>45</v>
      </c>
      <c r="H14" s="6">
        <f t="shared" si="1"/>
        <v>22500</v>
      </c>
      <c r="I14" s="7" t="s">
        <v>41</v>
      </c>
      <c r="J14" s="46" t="s">
        <v>83</v>
      </c>
      <c r="K14" s="1"/>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row>
    <row r="15" s="10" customFormat="1" ht="27" spans="1:254">
      <c r="A15" s="1">
        <v>13</v>
      </c>
      <c r="B15" s="2" t="s">
        <v>49</v>
      </c>
      <c r="C15" s="3" t="s">
        <v>84</v>
      </c>
      <c r="D15" s="4" t="s">
        <v>85</v>
      </c>
      <c r="E15" s="5" t="s">
        <v>86</v>
      </c>
      <c r="F15" s="4" t="s">
        <v>87</v>
      </c>
      <c r="G15" s="6">
        <v>2715</v>
      </c>
      <c r="H15" s="6">
        <v>100000</v>
      </c>
      <c r="I15" s="7" t="s">
        <v>71</v>
      </c>
      <c r="J15" s="46" t="s">
        <v>88</v>
      </c>
      <c r="K15" s="1"/>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row>
    <row r="16" s="10" customFormat="1" ht="27" spans="1:254">
      <c r="A16" s="1">
        <v>14</v>
      </c>
      <c r="B16" s="2" t="s">
        <v>49</v>
      </c>
      <c r="C16" s="3" t="s">
        <v>89</v>
      </c>
      <c r="D16" s="4" t="s">
        <v>90</v>
      </c>
      <c r="E16" s="5">
        <v>100100725072</v>
      </c>
      <c r="F16" s="4" t="s">
        <v>91</v>
      </c>
      <c r="G16" s="6">
        <v>444</v>
      </c>
      <c r="H16" s="6">
        <v>100000</v>
      </c>
      <c r="I16" s="7" t="s">
        <v>92</v>
      </c>
      <c r="J16" s="46" t="s">
        <v>93</v>
      </c>
      <c r="K16" s="2"/>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row>
    <row r="17" s="10" customFormat="1" ht="27" spans="1:254">
      <c r="A17" s="1">
        <v>15</v>
      </c>
      <c r="B17" s="2" t="s">
        <v>49</v>
      </c>
      <c r="C17" s="3" t="s">
        <v>94</v>
      </c>
      <c r="D17" s="4" t="s">
        <v>95</v>
      </c>
      <c r="E17" s="5">
        <v>100101355135</v>
      </c>
      <c r="F17" s="4" t="s">
        <v>96</v>
      </c>
      <c r="G17" s="6">
        <v>9</v>
      </c>
      <c r="H17" s="6">
        <f t="shared" ref="H17:H21" si="2">G17*500</f>
        <v>4500</v>
      </c>
      <c r="I17" s="7" t="s">
        <v>97</v>
      </c>
      <c r="J17" s="46" t="s">
        <v>98</v>
      </c>
      <c r="K17" s="2"/>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row>
    <row r="18" s="10" customFormat="1" ht="27" spans="1:254">
      <c r="A18" s="1">
        <v>16</v>
      </c>
      <c r="B18" s="2" t="s">
        <v>49</v>
      </c>
      <c r="C18" s="3" t="s">
        <v>99</v>
      </c>
      <c r="D18" s="4" t="s">
        <v>100</v>
      </c>
      <c r="E18" s="5" t="s">
        <v>101</v>
      </c>
      <c r="F18" s="4" t="s">
        <v>102</v>
      </c>
      <c r="G18" s="6">
        <v>4</v>
      </c>
      <c r="H18" s="6">
        <f t="shared" si="2"/>
        <v>2000</v>
      </c>
      <c r="I18" s="7" t="s">
        <v>103</v>
      </c>
      <c r="J18" s="46" t="s">
        <v>104</v>
      </c>
      <c r="K18" s="1"/>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row>
    <row r="19" s="10" customFormat="1" ht="27" spans="1:254">
      <c r="A19" s="1">
        <v>17</v>
      </c>
      <c r="B19" s="2" t="s">
        <v>49</v>
      </c>
      <c r="C19" s="3" t="s">
        <v>105</v>
      </c>
      <c r="D19" s="4" t="s">
        <v>106</v>
      </c>
      <c r="E19" s="5" t="s">
        <v>107</v>
      </c>
      <c r="F19" s="4" t="s">
        <v>108</v>
      </c>
      <c r="G19" s="6">
        <v>133</v>
      </c>
      <c r="H19" s="6">
        <f t="shared" si="2"/>
        <v>66500</v>
      </c>
      <c r="I19" s="7" t="s">
        <v>77</v>
      </c>
      <c r="J19" s="46" t="s">
        <v>109</v>
      </c>
      <c r="K19" s="1"/>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row>
    <row r="20" s="10" customFormat="1" ht="27" spans="1:254">
      <c r="A20" s="1">
        <v>18</v>
      </c>
      <c r="B20" s="2" t="s">
        <v>49</v>
      </c>
      <c r="C20" s="3" t="s">
        <v>110</v>
      </c>
      <c r="D20" s="4" t="s">
        <v>111</v>
      </c>
      <c r="E20" s="5">
        <v>410899278614</v>
      </c>
      <c r="F20" s="45" t="s">
        <v>112</v>
      </c>
      <c r="G20" s="6">
        <v>27</v>
      </c>
      <c r="H20" s="6">
        <f t="shared" si="2"/>
        <v>13500</v>
      </c>
      <c r="I20" s="7" t="s">
        <v>41</v>
      </c>
      <c r="J20" s="46" t="s">
        <v>113</v>
      </c>
      <c r="K20" s="2"/>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row>
    <row r="21" s="10" customFormat="1" ht="27" spans="1:254">
      <c r="A21" s="1">
        <v>19</v>
      </c>
      <c r="B21" s="2" t="s">
        <v>49</v>
      </c>
      <c r="C21" s="3" t="s">
        <v>114</v>
      </c>
      <c r="D21" s="4" t="s">
        <v>115</v>
      </c>
      <c r="E21" s="5" t="s">
        <v>116</v>
      </c>
      <c r="F21" s="4" t="s">
        <v>117</v>
      </c>
      <c r="G21" s="6">
        <v>102</v>
      </c>
      <c r="H21" s="6">
        <f t="shared" si="2"/>
        <v>51000</v>
      </c>
      <c r="I21" s="7" t="s">
        <v>118</v>
      </c>
      <c r="J21" s="46" t="s">
        <v>119</v>
      </c>
      <c r="K21" s="1"/>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row>
    <row r="22" s="10" customFormat="1" ht="15" spans="1:254">
      <c r="A22" s="1">
        <v>20</v>
      </c>
      <c r="B22" s="2" t="s">
        <v>49</v>
      </c>
      <c r="C22" s="3" t="s">
        <v>120</v>
      </c>
      <c r="D22" s="4" t="s">
        <v>121</v>
      </c>
      <c r="E22" s="5">
        <v>410899278754</v>
      </c>
      <c r="F22" s="4" t="s">
        <v>122</v>
      </c>
      <c r="G22" s="6">
        <v>223</v>
      </c>
      <c r="H22" s="6">
        <v>100000</v>
      </c>
      <c r="I22" s="7" t="s">
        <v>123</v>
      </c>
      <c r="J22" s="7" t="s">
        <v>124</v>
      </c>
      <c r="K22" s="2"/>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row>
    <row r="23" s="10" customFormat="1" ht="15" spans="1:254">
      <c r="A23" s="1">
        <v>21</v>
      </c>
      <c r="B23" s="3" t="s">
        <v>49</v>
      </c>
      <c r="C23" s="3" t="s">
        <v>125</v>
      </c>
      <c r="D23" s="4" t="s">
        <v>126</v>
      </c>
      <c r="E23" s="5" t="s">
        <v>127</v>
      </c>
      <c r="F23" s="3" t="s">
        <v>46</v>
      </c>
      <c r="G23" s="6">
        <v>34</v>
      </c>
      <c r="H23" s="6">
        <f t="shared" ref="H23:H25" si="3">G23*500</f>
        <v>17000</v>
      </c>
      <c r="I23" s="7" t="s">
        <v>128</v>
      </c>
      <c r="J23" s="7" t="s">
        <v>129</v>
      </c>
      <c r="K23" s="27"/>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row>
    <row r="24" s="10" customFormat="1" ht="27" spans="1:254">
      <c r="A24" s="1">
        <v>22</v>
      </c>
      <c r="B24" s="3" t="s">
        <v>49</v>
      </c>
      <c r="C24" s="3" t="s">
        <v>130</v>
      </c>
      <c r="D24" s="4" t="s">
        <v>131</v>
      </c>
      <c r="E24" s="5" t="s">
        <v>132</v>
      </c>
      <c r="F24" s="3" t="s">
        <v>46</v>
      </c>
      <c r="G24" s="6">
        <v>155</v>
      </c>
      <c r="H24" s="6">
        <f t="shared" si="3"/>
        <v>77500</v>
      </c>
      <c r="I24" s="7" t="s">
        <v>53</v>
      </c>
      <c r="J24" s="46" t="s">
        <v>133</v>
      </c>
      <c r="K24" s="27"/>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row>
    <row r="25" s="10" customFormat="1" ht="27" spans="1:254">
      <c r="A25" s="1">
        <v>23</v>
      </c>
      <c r="B25" s="3" t="s">
        <v>49</v>
      </c>
      <c r="C25" s="3" t="s">
        <v>134</v>
      </c>
      <c r="D25" s="4" t="s">
        <v>135</v>
      </c>
      <c r="E25" s="5">
        <v>410899282951</v>
      </c>
      <c r="F25" s="3" t="s">
        <v>46</v>
      </c>
      <c r="G25" s="6">
        <v>177</v>
      </c>
      <c r="H25" s="6">
        <f t="shared" si="3"/>
        <v>88500</v>
      </c>
      <c r="I25" s="7" t="s">
        <v>136</v>
      </c>
      <c r="J25" s="46" t="s">
        <v>137</v>
      </c>
      <c r="K25" s="2"/>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row>
    <row r="26" s="10" customFormat="1" ht="27" spans="1:254">
      <c r="A26" s="1">
        <v>24</v>
      </c>
      <c r="B26" s="3" t="s">
        <v>49</v>
      </c>
      <c r="C26" s="3" t="s">
        <v>138</v>
      </c>
      <c r="D26" s="4" t="s">
        <v>139</v>
      </c>
      <c r="E26" s="5">
        <v>410899282952</v>
      </c>
      <c r="F26" s="3" t="s">
        <v>46</v>
      </c>
      <c r="G26" s="6">
        <v>1733</v>
      </c>
      <c r="H26" s="6">
        <v>100000</v>
      </c>
      <c r="I26" s="7" t="s">
        <v>140</v>
      </c>
      <c r="J26" s="46" t="s">
        <v>141</v>
      </c>
      <c r="K26" s="2"/>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row>
    <row r="27" s="10" customFormat="1" ht="27" spans="1:254">
      <c r="A27" s="1">
        <v>25</v>
      </c>
      <c r="B27" s="3" t="s">
        <v>49</v>
      </c>
      <c r="C27" s="3" t="s">
        <v>142</v>
      </c>
      <c r="D27" s="4" t="s">
        <v>143</v>
      </c>
      <c r="E27" s="5">
        <v>410899312108</v>
      </c>
      <c r="F27" s="3" t="s">
        <v>46</v>
      </c>
      <c r="G27" s="6">
        <v>372</v>
      </c>
      <c r="H27" s="6">
        <v>100000</v>
      </c>
      <c r="I27" s="7" t="s">
        <v>136</v>
      </c>
      <c r="J27" s="46" t="s">
        <v>144</v>
      </c>
      <c r="K27" s="2"/>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row>
    <row r="28" s="10" customFormat="1" ht="27" spans="1:254">
      <c r="A28" s="1">
        <v>26</v>
      </c>
      <c r="B28" s="3" t="s">
        <v>49</v>
      </c>
      <c r="C28" s="3" t="s">
        <v>145</v>
      </c>
      <c r="D28" s="4" t="s">
        <v>146</v>
      </c>
      <c r="E28" s="5">
        <v>410899283595</v>
      </c>
      <c r="F28" s="3" t="s">
        <v>46</v>
      </c>
      <c r="G28" s="6">
        <v>13</v>
      </c>
      <c r="H28" s="6">
        <f t="shared" ref="H28:H32" si="4">G28*500</f>
        <v>6500</v>
      </c>
      <c r="I28" s="7" t="s">
        <v>147</v>
      </c>
      <c r="J28" s="7" t="s">
        <v>148</v>
      </c>
      <c r="K28" s="2"/>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row>
    <row r="29" s="10" customFormat="1" ht="27" spans="1:254">
      <c r="A29" s="1">
        <v>27</v>
      </c>
      <c r="B29" s="3" t="s">
        <v>49</v>
      </c>
      <c r="C29" s="3" t="s">
        <v>149</v>
      </c>
      <c r="D29" s="4" t="s">
        <v>150</v>
      </c>
      <c r="E29" s="5" t="s">
        <v>151</v>
      </c>
      <c r="F29" s="3" t="s">
        <v>46</v>
      </c>
      <c r="G29" s="6">
        <v>2</v>
      </c>
      <c r="H29" s="6">
        <f t="shared" si="4"/>
        <v>1000</v>
      </c>
      <c r="I29" s="7" t="s">
        <v>152</v>
      </c>
      <c r="J29" s="46" t="s">
        <v>153</v>
      </c>
      <c r="K29" s="27"/>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row>
    <row r="30" s="10" customFormat="1" ht="27" spans="1:254">
      <c r="A30" s="1">
        <v>28</v>
      </c>
      <c r="B30" s="3" t="s">
        <v>49</v>
      </c>
      <c r="C30" s="3" t="s">
        <v>154</v>
      </c>
      <c r="D30" s="4" t="s">
        <v>155</v>
      </c>
      <c r="E30" s="5" t="s">
        <v>156</v>
      </c>
      <c r="F30" s="3" t="s">
        <v>46</v>
      </c>
      <c r="G30" s="6">
        <v>61</v>
      </c>
      <c r="H30" s="6">
        <f t="shared" si="4"/>
        <v>30500</v>
      </c>
      <c r="I30" s="7" t="s">
        <v>118</v>
      </c>
      <c r="J30" s="46" t="s">
        <v>157</v>
      </c>
      <c r="K30" s="27"/>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row>
    <row r="31" s="10" customFormat="1" ht="27" spans="1:254">
      <c r="A31" s="1">
        <v>29</v>
      </c>
      <c r="B31" s="3" t="s">
        <v>49</v>
      </c>
      <c r="C31" s="3" t="s">
        <v>158</v>
      </c>
      <c r="D31" s="4" t="s">
        <v>159</v>
      </c>
      <c r="E31" s="5">
        <v>100775536534</v>
      </c>
      <c r="F31" s="3" t="s">
        <v>46</v>
      </c>
      <c r="G31" s="6">
        <v>162</v>
      </c>
      <c r="H31" s="6">
        <f t="shared" si="4"/>
        <v>81000</v>
      </c>
      <c r="I31" s="7" t="s">
        <v>136</v>
      </c>
      <c r="J31" s="46" t="s">
        <v>160</v>
      </c>
      <c r="K31" s="2"/>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row>
    <row r="32" s="10" customFormat="1" ht="27" spans="1:254">
      <c r="A32" s="1">
        <v>30</v>
      </c>
      <c r="B32" s="3" t="s">
        <v>49</v>
      </c>
      <c r="C32" s="3" t="s">
        <v>161</v>
      </c>
      <c r="D32" s="4" t="s">
        <v>162</v>
      </c>
      <c r="E32" s="5">
        <v>410899307242</v>
      </c>
      <c r="F32" s="3" t="s">
        <v>46</v>
      </c>
      <c r="G32" s="6">
        <v>138</v>
      </c>
      <c r="H32" s="6">
        <f t="shared" si="4"/>
        <v>69000</v>
      </c>
      <c r="I32" s="7" t="s">
        <v>140</v>
      </c>
      <c r="J32" s="46" t="s">
        <v>163</v>
      </c>
      <c r="K32" s="2"/>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row>
    <row r="33" s="10" customFormat="1" ht="27" spans="1:254">
      <c r="A33" s="1">
        <v>31</v>
      </c>
      <c r="B33" s="3" t="s">
        <v>49</v>
      </c>
      <c r="C33" s="3" t="s">
        <v>164</v>
      </c>
      <c r="D33" s="4" t="s">
        <v>165</v>
      </c>
      <c r="E33" s="5">
        <v>100164170000</v>
      </c>
      <c r="F33" s="3" t="s">
        <v>46</v>
      </c>
      <c r="G33" s="6">
        <v>614</v>
      </c>
      <c r="H33" s="6">
        <v>100000</v>
      </c>
      <c r="I33" s="7" t="s">
        <v>166</v>
      </c>
      <c r="J33" s="7">
        <v>99009793797</v>
      </c>
      <c r="K33" s="2"/>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row>
    <row r="34" s="10" customFormat="1" ht="27" spans="1:254">
      <c r="A34" s="1">
        <v>32</v>
      </c>
      <c r="B34" s="3" t="s">
        <v>49</v>
      </c>
      <c r="C34" s="3" t="s">
        <v>167</v>
      </c>
      <c r="D34" s="4" t="s">
        <v>168</v>
      </c>
      <c r="E34" s="5" t="s">
        <v>169</v>
      </c>
      <c r="F34" s="3" t="s">
        <v>46</v>
      </c>
      <c r="G34" s="6">
        <v>55</v>
      </c>
      <c r="H34" s="6">
        <f t="shared" ref="H34:H39" si="5">G34*500</f>
        <v>27500</v>
      </c>
      <c r="I34" s="7" t="s">
        <v>118</v>
      </c>
      <c r="J34" s="46" t="s">
        <v>170</v>
      </c>
      <c r="K34" s="27"/>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row>
    <row r="35" s="10" customFormat="1" ht="27" spans="1:254">
      <c r="A35" s="1">
        <v>33</v>
      </c>
      <c r="B35" s="3" t="s">
        <v>49</v>
      </c>
      <c r="C35" s="3" t="s">
        <v>171</v>
      </c>
      <c r="D35" s="4" t="s">
        <v>172</v>
      </c>
      <c r="E35" s="5">
        <v>100110846084</v>
      </c>
      <c r="F35" s="3" t="s">
        <v>46</v>
      </c>
      <c r="G35" s="6">
        <v>526</v>
      </c>
      <c r="H35" s="6">
        <v>100000</v>
      </c>
      <c r="I35" s="7" t="s">
        <v>136</v>
      </c>
      <c r="J35" s="46" t="s">
        <v>173</v>
      </c>
      <c r="K35" s="2"/>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row>
    <row r="36" s="10" customFormat="1" ht="15" spans="1:254">
      <c r="A36" s="1">
        <v>34</v>
      </c>
      <c r="B36" s="3" t="s">
        <v>49</v>
      </c>
      <c r="C36" s="3" t="s">
        <v>174</v>
      </c>
      <c r="D36" s="4" t="s">
        <v>175</v>
      </c>
      <c r="E36" s="5" t="s">
        <v>176</v>
      </c>
      <c r="F36" s="3" t="s">
        <v>177</v>
      </c>
      <c r="G36" s="6">
        <v>263</v>
      </c>
      <c r="H36" s="6">
        <v>100000</v>
      </c>
      <c r="I36" s="7" t="s">
        <v>178</v>
      </c>
      <c r="J36" s="46" t="s">
        <v>179</v>
      </c>
      <c r="K36" s="27"/>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row>
    <row r="37" s="10" customFormat="1" ht="27" spans="1:254">
      <c r="A37" s="1">
        <v>35</v>
      </c>
      <c r="B37" s="3" t="s">
        <v>49</v>
      </c>
      <c r="C37" s="3" t="s">
        <v>180</v>
      </c>
      <c r="D37" s="4" t="s">
        <v>181</v>
      </c>
      <c r="E37" s="5" t="s">
        <v>182</v>
      </c>
      <c r="F37" s="3" t="s">
        <v>46</v>
      </c>
      <c r="G37" s="6">
        <v>56</v>
      </c>
      <c r="H37" s="6">
        <f t="shared" si="5"/>
        <v>28000</v>
      </c>
      <c r="I37" s="7" t="s">
        <v>183</v>
      </c>
      <c r="J37" s="46" t="s">
        <v>184</v>
      </c>
      <c r="K37" s="27"/>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row>
    <row r="38" s="10" customFormat="1" ht="27" spans="1:254">
      <c r="A38" s="1">
        <v>36</v>
      </c>
      <c r="B38" s="2" t="s">
        <v>185</v>
      </c>
      <c r="C38" s="3" t="s">
        <v>186</v>
      </c>
      <c r="D38" s="4" t="s">
        <v>187</v>
      </c>
      <c r="E38" s="5">
        <v>100272156579</v>
      </c>
      <c r="F38" s="4" t="s">
        <v>188</v>
      </c>
      <c r="G38" s="6">
        <v>161</v>
      </c>
      <c r="H38" s="6">
        <f t="shared" si="5"/>
        <v>80500</v>
      </c>
      <c r="I38" s="7" t="s">
        <v>189</v>
      </c>
      <c r="J38" s="46" t="s">
        <v>190</v>
      </c>
      <c r="K38" s="2"/>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row>
    <row r="39" s="10" customFormat="1" ht="27" spans="1:254">
      <c r="A39" s="1">
        <v>37</v>
      </c>
      <c r="B39" s="2" t="s">
        <v>185</v>
      </c>
      <c r="C39" s="3" t="s">
        <v>191</v>
      </c>
      <c r="D39" s="4" t="s">
        <v>192</v>
      </c>
      <c r="E39" s="5">
        <v>410804286541</v>
      </c>
      <c r="F39" s="4" t="s">
        <v>193</v>
      </c>
      <c r="G39" s="6">
        <v>20</v>
      </c>
      <c r="H39" s="6">
        <f t="shared" si="5"/>
        <v>10000</v>
      </c>
      <c r="I39" s="7" t="s">
        <v>194</v>
      </c>
      <c r="J39" s="46" t="s">
        <v>195</v>
      </c>
      <c r="K39" s="1"/>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row>
    <row r="40" s="10" customFormat="1" ht="40.5" spans="1:254">
      <c r="A40" s="1">
        <v>38</v>
      </c>
      <c r="B40" s="2" t="s">
        <v>185</v>
      </c>
      <c r="C40" s="3" t="s">
        <v>196</v>
      </c>
      <c r="D40" s="4" t="s">
        <v>197</v>
      </c>
      <c r="E40" s="5">
        <v>100100115011</v>
      </c>
      <c r="F40" s="45" t="s">
        <v>198</v>
      </c>
      <c r="G40" s="6">
        <v>1541</v>
      </c>
      <c r="H40" s="6">
        <v>100000</v>
      </c>
      <c r="I40" s="7" t="s">
        <v>199</v>
      </c>
      <c r="J40" s="46" t="s">
        <v>200</v>
      </c>
      <c r="K40" s="2"/>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row>
    <row r="41" s="10" customFormat="1" ht="27" spans="1:254">
      <c r="A41" s="1">
        <v>39</v>
      </c>
      <c r="B41" s="2" t="s">
        <v>185</v>
      </c>
      <c r="C41" s="3" t="s">
        <v>201</v>
      </c>
      <c r="D41" s="4" t="s">
        <v>202</v>
      </c>
      <c r="E41" s="5">
        <v>100183000000</v>
      </c>
      <c r="F41" s="4" t="s">
        <v>203</v>
      </c>
      <c r="G41" s="6">
        <v>313</v>
      </c>
      <c r="H41" s="6">
        <v>100000</v>
      </c>
      <c r="I41" s="7" t="s">
        <v>204</v>
      </c>
      <c r="J41" s="46" t="s">
        <v>205</v>
      </c>
      <c r="K41" s="1"/>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row>
    <row r="42" s="10" customFormat="1" ht="40.5" spans="1:254">
      <c r="A42" s="1">
        <v>40</v>
      </c>
      <c r="B42" s="2" t="s">
        <v>185</v>
      </c>
      <c r="C42" s="3" t="s">
        <v>206</v>
      </c>
      <c r="D42" s="4" t="s">
        <v>207</v>
      </c>
      <c r="E42" s="5">
        <v>100373006300</v>
      </c>
      <c r="F42" s="4" t="s">
        <v>208</v>
      </c>
      <c r="G42" s="6">
        <v>1476</v>
      </c>
      <c r="H42" s="6">
        <v>100000</v>
      </c>
      <c r="I42" s="7" t="s">
        <v>209</v>
      </c>
      <c r="J42" s="46" t="s">
        <v>210</v>
      </c>
      <c r="K42" s="2"/>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row>
    <row r="43" s="10" customFormat="1" ht="15" spans="1:254">
      <c r="A43" s="1">
        <v>41</v>
      </c>
      <c r="B43" s="2" t="s">
        <v>185</v>
      </c>
      <c r="C43" s="3" t="s">
        <v>211</v>
      </c>
      <c r="D43" s="4" t="s">
        <v>212</v>
      </c>
      <c r="E43" s="5">
        <v>412001288018</v>
      </c>
      <c r="F43" s="4" t="s">
        <v>213</v>
      </c>
      <c r="G43" s="6">
        <v>3</v>
      </c>
      <c r="H43" s="6">
        <f t="shared" ref="H43:H48" si="6">G43*500</f>
        <v>1500</v>
      </c>
      <c r="I43" s="7" t="s">
        <v>214</v>
      </c>
      <c r="J43" s="46" t="s">
        <v>215</v>
      </c>
      <c r="K43" s="1"/>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row>
    <row r="44" s="10" customFormat="1" ht="27" spans="1:254">
      <c r="A44" s="1">
        <v>42</v>
      </c>
      <c r="B44" s="2" t="s">
        <v>185</v>
      </c>
      <c r="C44" s="3" t="s">
        <v>216</v>
      </c>
      <c r="D44" s="4" t="s">
        <v>217</v>
      </c>
      <c r="E44" s="5">
        <v>410804282637</v>
      </c>
      <c r="F44" s="4" t="s">
        <v>218</v>
      </c>
      <c r="G44" s="6">
        <v>92</v>
      </c>
      <c r="H44" s="6">
        <f t="shared" si="6"/>
        <v>46000</v>
      </c>
      <c r="I44" s="7" t="s">
        <v>219</v>
      </c>
      <c r="J44" s="46" t="s">
        <v>220</v>
      </c>
      <c r="K44" s="1"/>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row>
    <row r="45" s="10" customFormat="1" ht="15" spans="1:254">
      <c r="A45" s="1">
        <v>43</v>
      </c>
      <c r="B45" s="2" t="s">
        <v>185</v>
      </c>
      <c r="C45" s="3" t="s">
        <v>221</v>
      </c>
      <c r="D45" s="4" t="s">
        <v>222</v>
      </c>
      <c r="E45" s="5">
        <v>100582980000</v>
      </c>
      <c r="F45" s="3" t="s">
        <v>46</v>
      </c>
      <c r="G45" s="6">
        <v>2</v>
      </c>
      <c r="H45" s="6">
        <f t="shared" si="6"/>
        <v>1000</v>
      </c>
      <c r="I45" s="7" t="s">
        <v>223</v>
      </c>
      <c r="J45" s="46" t="s">
        <v>224</v>
      </c>
      <c r="K45" s="1"/>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row>
    <row r="46" s="10" customFormat="1" ht="15" spans="1:254">
      <c r="A46" s="1">
        <v>44</v>
      </c>
      <c r="B46" s="2" t="s">
        <v>185</v>
      </c>
      <c r="C46" s="3" t="s">
        <v>225</v>
      </c>
      <c r="D46" s="4" t="s">
        <v>226</v>
      </c>
      <c r="E46" s="5">
        <v>412000957249</v>
      </c>
      <c r="F46" s="3" t="s">
        <v>46</v>
      </c>
      <c r="G46" s="6">
        <v>7</v>
      </c>
      <c r="H46" s="6">
        <f t="shared" si="6"/>
        <v>3500</v>
      </c>
      <c r="I46" s="7" t="s">
        <v>223</v>
      </c>
      <c r="J46" s="46" t="s">
        <v>227</v>
      </c>
      <c r="K46" s="1"/>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row>
    <row r="47" s="10" customFormat="1" ht="27" spans="1:254">
      <c r="A47" s="1">
        <v>45</v>
      </c>
      <c r="B47" s="2" t="s">
        <v>185</v>
      </c>
      <c r="C47" s="3" t="s">
        <v>228</v>
      </c>
      <c r="D47" s="4" t="s">
        <v>229</v>
      </c>
      <c r="E47" s="5">
        <v>410804279275</v>
      </c>
      <c r="F47" s="3" t="s">
        <v>46</v>
      </c>
      <c r="G47" s="6">
        <v>93</v>
      </c>
      <c r="H47" s="6">
        <f t="shared" si="6"/>
        <v>46500</v>
      </c>
      <c r="I47" s="7" t="s">
        <v>230</v>
      </c>
      <c r="J47" s="46" t="s">
        <v>231</v>
      </c>
      <c r="K47" s="1"/>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row>
    <row r="48" s="10" customFormat="1" ht="27" spans="1:254">
      <c r="A48" s="1">
        <v>46</v>
      </c>
      <c r="B48" s="2" t="s">
        <v>185</v>
      </c>
      <c r="C48" s="3" t="s">
        <v>232</v>
      </c>
      <c r="D48" s="4" t="s">
        <v>233</v>
      </c>
      <c r="E48" s="5">
        <v>412001283213</v>
      </c>
      <c r="F48" s="3" t="s">
        <v>46</v>
      </c>
      <c r="G48" s="6">
        <v>41</v>
      </c>
      <c r="H48" s="6">
        <f t="shared" si="6"/>
        <v>20500</v>
      </c>
      <c r="I48" s="7" t="s">
        <v>234</v>
      </c>
      <c r="J48" s="46" t="s">
        <v>235</v>
      </c>
      <c r="K48" s="1"/>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row>
    <row r="49" s="10" customFormat="1" ht="27" spans="1:254">
      <c r="A49" s="1">
        <v>47</v>
      </c>
      <c r="B49" s="2" t="s">
        <v>185</v>
      </c>
      <c r="C49" s="3" t="s">
        <v>236</v>
      </c>
      <c r="D49" s="4" t="s">
        <v>237</v>
      </c>
      <c r="E49" s="5">
        <v>100571967063</v>
      </c>
      <c r="F49" s="3" t="s">
        <v>46</v>
      </c>
      <c r="G49" s="6">
        <v>228</v>
      </c>
      <c r="H49" s="6">
        <v>100000</v>
      </c>
      <c r="I49" s="7" t="s">
        <v>238</v>
      </c>
      <c r="J49" s="46" t="s">
        <v>239</v>
      </c>
      <c r="K49" s="2"/>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row>
    <row r="50" s="10" customFormat="1" ht="27" spans="1:254">
      <c r="A50" s="1">
        <v>48</v>
      </c>
      <c r="B50" s="2" t="s">
        <v>185</v>
      </c>
      <c r="C50" s="3" t="s">
        <v>240</v>
      </c>
      <c r="D50" s="4" t="s">
        <v>241</v>
      </c>
      <c r="E50" s="45" t="s">
        <v>242</v>
      </c>
      <c r="F50" s="3" t="s">
        <v>46</v>
      </c>
      <c r="G50" s="6">
        <v>395</v>
      </c>
      <c r="H50" s="6">
        <v>100000</v>
      </c>
      <c r="I50" s="7" t="s">
        <v>243</v>
      </c>
      <c r="J50" s="46" t="s">
        <v>244</v>
      </c>
      <c r="K50" s="2"/>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row>
    <row r="51" s="10" customFormat="1" ht="27" spans="1:254">
      <c r="A51" s="1">
        <v>49</v>
      </c>
      <c r="B51" s="2" t="s">
        <v>185</v>
      </c>
      <c r="C51" s="3" t="s">
        <v>245</v>
      </c>
      <c r="D51" s="4" t="s">
        <v>246</v>
      </c>
      <c r="E51" s="5">
        <v>410899278773</v>
      </c>
      <c r="F51" s="3" t="s">
        <v>46</v>
      </c>
      <c r="G51" s="6">
        <v>149</v>
      </c>
      <c r="H51" s="6">
        <f>G51*500</f>
        <v>74500</v>
      </c>
      <c r="I51" s="7" t="s">
        <v>247</v>
      </c>
      <c r="J51" s="7" t="s">
        <v>248</v>
      </c>
      <c r="K51" s="2"/>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c r="IP51" s="8"/>
      <c r="IQ51" s="8"/>
      <c r="IR51" s="8"/>
      <c r="IS51" s="8"/>
      <c r="IT51" s="8"/>
    </row>
    <row r="52" s="10" customFormat="1" ht="40.5" spans="1:254">
      <c r="A52" s="1">
        <v>50</v>
      </c>
      <c r="B52" s="2" t="s">
        <v>249</v>
      </c>
      <c r="C52" s="3" t="s">
        <v>250</v>
      </c>
      <c r="D52" s="4" t="s">
        <v>251</v>
      </c>
      <c r="E52" s="45" t="s">
        <v>252</v>
      </c>
      <c r="F52" s="4" t="s">
        <v>253</v>
      </c>
      <c r="G52" s="6">
        <v>373</v>
      </c>
      <c r="H52" s="6">
        <v>100000</v>
      </c>
      <c r="I52" s="7" t="s">
        <v>254</v>
      </c>
      <c r="J52" s="7" t="s">
        <v>255</v>
      </c>
      <c r="K52" s="1"/>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row>
    <row r="53" s="10" customFormat="1" ht="27" spans="1:254">
      <c r="A53" s="1">
        <v>51</v>
      </c>
      <c r="B53" s="2" t="s">
        <v>249</v>
      </c>
      <c r="C53" s="3" t="s">
        <v>256</v>
      </c>
      <c r="D53" s="4" t="s">
        <v>257</v>
      </c>
      <c r="E53" s="45" t="s">
        <v>258</v>
      </c>
      <c r="F53" s="4" t="s">
        <v>259</v>
      </c>
      <c r="G53" s="6">
        <v>296</v>
      </c>
      <c r="H53" s="6">
        <v>100000</v>
      </c>
      <c r="I53" s="7" t="s">
        <v>260</v>
      </c>
      <c r="J53" s="7" t="s">
        <v>261</v>
      </c>
      <c r="K53" s="1"/>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8"/>
      <c r="HQ53" s="8"/>
      <c r="HR53" s="8"/>
      <c r="HS53" s="8"/>
      <c r="HT53" s="8"/>
      <c r="HU53" s="8"/>
      <c r="HV53" s="8"/>
      <c r="HW53" s="8"/>
      <c r="HX53" s="8"/>
      <c r="HY53" s="8"/>
      <c r="HZ53" s="8"/>
      <c r="IA53" s="8"/>
      <c r="IB53" s="8"/>
      <c r="IC53" s="8"/>
      <c r="ID53" s="8"/>
      <c r="IE53" s="8"/>
      <c r="IF53" s="8"/>
      <c r="IG53" s="8"/>
      <c r="IH53" s="8"/>
      <c r="II53" s="8"/>
      <c r="IJ53" s="8"/>
      <c r="IK53" s="8"/>
      <c r="IL53" s="8"/>
      <c r="IM53" s="8"/>
      <c r="IN53" s="8"/>
      <c r="IO53" s="8"/>
      <c r="IP53" s="8"/>
      <c r="IQ53" s="8"/>
      <c r="IR53" s="8"/>
      <c r="IS53" s="8"/>
      <c r="IT53" s="8"/>
    </row>
    <row r="54" s="10" customFormat="1" ht="27" spans="1:254">
      <c r="A54" s="1">
        <v>52</v>
      </c>
      <c r="B54" s="2" t="s">
        <v>249</v>
      </c>
      <c r="C54" s="3" t="s">
        <v>262</v>
      </c>
      <c r="D54" s="4" t="s">
        <v>263</v>
      </c>
      <c r="E54" s="45" t="s">
        <v>264</v>
      </c>
      <c r="F54" s="4" t="s">
        <v>265</v>
      </c>
      <c r="G54" s="6">
        <v>13</v>
      </c>
      <c r="H54" s="6">
        <f t="shared" ref="H54:H58" si="7">G54*500</f>
        <v>6500</v>
      </c>
      <c r="I54" s="7" t="s">
        <v>266</v>
      </c>
      <c r="J54" s="46" t="s">
        <v>267</v>
      </c>
      <c r="K54" s="1"/>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row>
    <row r="55" s="10" customFormat="1" ht="81" spans="1:254">
      <c r="A55" s="1">
        <v>53</v>
      </c>
      <c r="B55" s="2" t="s">
        <v>249</v>
      </c>
      <c r="C55" s="3" t="s">
        <v>268</v>
      </c>
      <c r="D55" s="4" t="s">
        <v>269</v>
      </c>
      <c r="E55" s="45" t="s">
        <v>270</v>
      </c>
      <c r="F55" s="4" t="s">
        <v>271</v>
      </c>
      <c r="G55" s="6">
        <v>725</v>
      </c>
      <c r="H55" s="6">
        <v>100000</v>
      </c>
      <c r="I55" s="7" t="s">
        <v>272</v>
      </c>
      <c r="J55" s="46" t="s">
        <v>273</v>
      </c>
      <c r="K55" s="1"/>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8"/>
      <c r="ID55" s="8"/>
      <c r="IE55" s="8"/>
      <c r="IF55" s="8"/>
      <c r="IG55" s="8"/>
      <c r="IH55" s="8"/>
      <c r="II55" s="8"/>
      <c r="IJ55" s="8"/>
      <c r="IK55" s="8"/>
      <c r="IL55" s="8"/>
      <c r="IM55" s="8"/>
      <c r="IN55" s="8"/>
      <c r="IO55" s="8"/>
      <c r="IP55" s="8"/>
      <c r="IQ55" s="8"/>
      <c r="IR55" s="8"/>
      <c r="IS55" s="8"/>
      <c r="IT55" s="8"/>
    </row>
    <row r="56" s="10" customFormat="1" ht="27" spans="1:254">
      <c r="A56" s="1">
        <v>54</v>
      </c>
      <c r="B56" s="2" t="s">
        <v>249</v>
      </c>
      <c r="C56" s="3" t="s">
        <v>274</v>
      </c>
      <c r="D56" s="4" t="s">
        <v>275</v>
      </c>
      <c r="E56" s="45" t="s">
        <v>276</v>
      </c>
      <c r="F56" s="4" t="s">
        <v>277</v>
      </c>
      <c r="G56" s="6">
        <v>4686</v>
      </c>
      <c r="H56" s="6">
        <v>100000</v>
      </c>
      <c r="I56" s="7" t="s">
        <v>123</v>
      </c>
      <c r="J56" s="46" t="s">
        <v>278</v>
      </c>
      <c r="K56" s="1"/>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row>
    <row r="57" s="10" customFormat="1" ht="27" spans="1:254">
      <c r="A57" s="1">
        <v>55</v>
      </c>
      <c r="B57" s="2" t="s">
        <v>249</v>
      </c>
      <c r="C57" s="3" t="s">
        <v>279</v>
      </c>
      <c r="D57" s="4" t="s">
        <v>280</v>
      </c>
      <c r="E57" s="45" t="s">
        <v>281</v>
      </c>
      <c r="F57" s="4" t="s">
        <v>282</v>
      </c>
      <c r="G57" s="6">
        <v>8</v>
      </c>
      <c r="H57" s="6">
        <f t="shared" si="7"/>
        <v>4000</v>
      </c>
      <c r="I57" s="7" t="s">
        <v>53</v>
      </c>
      <c r="J57" s="7" t="s">
        <v>283</v>
      </c>
      <c r="K57" s="1"/>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row>
    <row r="58" s="10" customFormat="1" ht="27" spans="1:254">
      <c r="A58" s="1">
        <v>56</v>
      </c>
      <c r="B58" s="2" t="s">
        <v>249</v>
      </c>
      <c r="C58" s="3" t="s">
        <v>284</v>
      </c>
      <c r="D58" s="4" t="s">
        <v>285</v>
      </c>
      <c r="E58" s="45" t="s">
        <v>286</v>
      </c>
      <c r="F58" s="4" t="s">
        <v>287</v>
      </c>
      <c r="G58" s="6">
        <v>26</v>
      </c>
      <c r="H58" s="6">
        <f t="shared" si="7"/>
        <v>13000</v>
      </c>
      <c r="I58" s="7" t="s">
        <v>53</v>
      </c>
      <c r="J58" s="7" t="s">
        <v>288</v>
      </c>
      <c r="K58" s="1"/>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c r="IP58" s="8"/>
      <c r="IQ58" s="8"/>
      <c r="IR58" s="8"/>
      <c r="IS58" s="8"/>
      <c r="IT58" s="8"/>
    </row>
    <row r="59" s="10" customFormat="1" ht="409.5" spans="1:254">
      <c r="A59" s="1">
        <v>57</v>
      </c>
      <c r="B59" s="2" t="s">
        <v>249</v>
      </c>
      <c r="C59" s="3" t="s">
        <v>289</v>
      </c>
      <c r="D59" s="4" t="s">
        <v>290</v>
      </c>
      <c r="E59" s="45" t="s">
        <v>291</v>
      </c>
      <c r="F59" s="3" t="s">
        <v>292</v>
      </c>
      <c r="G59" s="7">
        <v>207</v>
      </c>
      <c r="H59" s="6">
        <v>100000</v>
      </c>
      <c r="I59" s="7" t="s">
        <v>293</v>
      </c>
      <c r="J59" s="7" t="s">
        <v>294</v>
      </c>
      <c r="K59" s="1"/>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8"/>
      <c r="HS59" s="8"/>
      <c r="HT59" s="8"/>
      <c r="HU59" s="8"/>
      <c r="HV59" s="8"/>
      <c r="HW59" s="8"/>
      <c r="HX59" s="8"/>
      <c r="HY59" s="8"/>
      <c r="HZ59" s="8"/>
      <c r="IA59" s="8"/>
      <c r="IB59" s="8"/>
      <c r="IC59" s="8"/>
      <c r="ID59" s="8"/>
      <c r="IE59" s="8"/>
      <c r="IF59" s="8"/>
      <c r="IG59" s="8"/>
      <c r="IH59" s="8"/>
      <c r="II59" s="8"/>
      <c r="IJ59" s="8"/>
      <c r="IK59" s="8"/>
      <c r="IL59" s="8"/>
      <c r="IM59" s="8"/>
      <c r="IN59" s="8"/>
      <c r="IO59" s="8"/>
      <c r="IP59" s="8"/>
      <c r="IQ59" s="8"/>
      <c r="IR59" s="8"/>
      <c r="IS59" s="8"/>
      <c r="IT59" s="8"/>
    </row>
    <row r="60" s="11" customFormat="1" ht="15" spans="1:254">
      <c r="A60" s="1">
        <v>58</v>
      </c>
      <c r="B60" s="2" t="s">
        <v>249</v>
      </c>
      <c r="C60" s="3" t="s">
        <v>295</v>
      </c>
      <c r="D60" s="4" t="s">
        <v>296</v>
      </c>
      <c r="E60" s="45" t="s">
        <v>297</v>
      </c>
      <c r="F60" s="3" t="s">
        <v>46</v>
      </c>
      <c r="G60" s="3">
        <v>6</v>
      </c>
      <c r="H60" s="6">
        <f t="shared" ref="H60:H65" si="8">G60*500</f>
        <v>3000</v>
      </c>
      <c r="I60" s="7" t="s">
        <v>298</v>
      </c>
      <c r="J60" s="7" t="s">
        <v>299</v>
      </c>
      <c r="K60" s="2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8"/>
      <c r="IM60" s="8"/>
      <c r="IN60" s="8"/>
      <c r="IO60" s="8"/>
      <c r="IP60" s="8"/>
      <c r="IQ60" s="8"/>
      <c r="IR60" s="8"/>
      <c r="IS60" s="8"/>
      <c r="IT60" s="8"/>
    </row>
    <row r="61" s="10" customFormat="1" ht="40.5" spans="1:254">
      <c r="A61" s="1">
        <v>59</v>
      </c>
      <c r="B61" s="2" t="s">
        <v>249</v>
      </c>
      <c r="C61" s="3" t="s">
        <v>300</v>
      </c>
      <c r="D61" s="4" t="s">
        <v>301</v>
      </c>
      <c r="E61" s="45" t="s">
        <v>242</v>
      </c>
      <c r="F61" s="4" t="s">
        <v>302</v>
      </c>
      <c r="G61" s="1">
        <v>20841</v>
      </c>
      <c r="H61" s="6">
        <v>100000</v>
      </c>
      <c r="I61" s="7" t="s">
        <v>303</v>
      </c>
      <c r="J61" s="46" t="s">
        <v>304</v>
      </c>
      <c r="K61" s="27"/>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8"/>
      <c r="HQ61" s="8"/>
      <c r="HR61" s="8"/>
      <c r="HS61" s="8"/>
      <c r="HT61" s="8"/>
      <c r="HU61" s="8"/>
      <c r="HV61" s="8"/>
      <c r="HW61" s="8"/>
      <c r="HX61" s="8"/>
      <c r="HY61" s="8"/>
      <c r="HZ61" s="8"/>
      <c r="IA61" s="8"/>
      <c r="IB61" s="8"/>
      <c r="IC61" s="8"/>
      <c r="ID61" s="8"/>
      <c r="IE61" s="8"/>
      <c r="IF61" s="8"/>
      <c r="IG61" s="8"/>
      <c r="IH61" s="8"/>
      <c r="II61" s="8"/>
      <c r="IJ61" s="8"/>
      <c r="IK61" s="8"/>
      <c r="IL61" s="8"/>
      <c r="IM61" s="8"/>
      <c r="IN61" s="8"/>
      <c r="IO61" s="8"/>
      <c r="IP61" s="8"/>
      <c r="IQ61" s="8"/>
      <c r="IR61" s="8"/>
      <c r="IS61" s="8"/>
      <c r="IT61" s="8"/>
    </row>
    <row r="62" s="10" customFormat="1" ht="27" spans="1:254">
      <c r="A62" s="1">
        <v>60</v>
      </c>
      <c r="B62" s="2" t="s">
        <v>305</v>
      </c>
      <c r="C62" s="3" t="s">
        <v>306</v>
      </c>
      <c r="D62" s="4" t="s">
        <v>307</v>
      </c>
      <c r="E62" s="23" t="s">
        <v>308</v>
      </c>
      <c r="F62" s="4" t="s">
        <v>309</v>
      </c>
      <c r="G62" s="6">
        <v>129</v>
      </c>
      <c r="H62" s="6">
        <f t="shared" si="8"/>
        <v>64500</v>
      </c>
      <c r="I62" s="7" t="s">
        <v>310</v>
      </c>
      <c r="J62" s="46" t="s">
        <v>311</v>
      </c>
      <c r="K62" s="1"/>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8"/>
      <c r="HQ62" s="8"/>
      <c r="HR62" s="8"/>
      <c r="HS62" s="8"/>
      <c r="HT62" s="8"/>
      <c r="HU62" s="8"/>
      <c r="HV62" s="8"/>
      <c r="HW62" s="8"/>
      <c r="HX62" s="8"/>
      <c r="HY62" s="8"/>
      <c r="HZ62" s="8"/>
      <c r="IA62" s="8"/>
      <c r="IB62" s="8"/>
      <c r="IC62" s="8"/>
      <c r="ID62" s="8"/>
      <c r="IE62" s="8"/>
      <c r="IF62" s="8"/>
      <c r="IG62" s="8"/>
      <c r="IH62" s="8"/>
      <c r="II62" s="8"/>
      <c r="IJ62" s="8"/>
      <c r="IK62" s="8"/>
      <c r="IL62" s="8"/>
      <c r="IM62" s="8"/>
      <c r="IN62" s="8"/>
      <c r="IO62" s="8"/>
      <c r="IP62" s="8"/>
      <c r="IQ62" s="8"/>
      <c r="IR62" s="8"/>
      <c r="IS62" s="8"/>
      <c r="IT62" s="8"/>
    </row>
    <row r="63" s="10" customFormat="1" ht="27" spans="1:254">
      <c r="A63" s="1">
        <v>61</v>
      </c>
      <c r="B63" s="2" t="s">
        <v>305</v>
      </c>
      <c r="C63" s="3" t="s">
        <v>312</v>
      </c>
      <c r="D63" s="4" t="s">
        <v>313</v>
      </c>
      <c r="E63" s="23" t="s">
        <v>314</v>
      </c>
      <c r="F63" s="4" t="s">
        <v>315</v>
      </c>
      <c r="G63" s="6">
        <v>3651</v>
      </c>
      <c r="H63" s="6">
        <v>100000</v>
      </c>
      <c r="I63" s="7" t="s">
        <v>316</v>
      </c>
      <c r="J63" s="7" t="s">
        <v>317</v>
      </c>
      <c r="K63" s="29"/>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8"/>
      <c r="HQ63" s="8"/>
      <c r="HR63" s="8"/>
      <c r="HS63" s="8"/>
      <c r="HT63" s="8"/>
      <c r="HU63" s="8"/>
      <c r="HV63" s="8"/>
      <c r="HW63" s="8"/>
      <c r="HX63" s="8"/>
      <c r="HY63" s="8"/>
      <c r="HZ63" s="8"/>
      <c r="IA63" s="8"/>
      <c r="IB63" s="8"/>
      <c r="IC63" s="8"/>
      <c r="ID63" s="8"/>
      <c r="IE63" s="8"/>
      <c r="IF63" s="8"/>
      <c r="IG63" s="8"/>
      <c r="IH63" s="8"/>
      <c r="II63" s="8"/>
      <c r="IJ63" s="8"/>
      <c r="IK63" s="8"/>
      <c r="IL63" s="8"/>
      <c r="IM63" s="8"/>
      <c r="IN63" s="8"/>
      <c r="IO63" s="8"/>
      <c r="IP63" s="8"/>
      <c r="IQ63" s="8"/>
      <c r="IR63" s="8"/>
      <c r="IS63" s="8"/>
      <c r="IT63" s="8"/>
    </row>
    <row r="64" s="10" customFormat="1" ht="40.5" spans="1:254">
      <c r="A64" s="1">
        <v>62</v>
      </c>
      <c r="B64" s="2" t="s">
        <v>305</v>
      </c>
      <c r="C64" s="3" t="s">
        <v>318</v>
      </c>
      <c r="D64" s="4" t="s">
        <v>319</v>
      </c>
      <c r="E64" s="23" t="s">
        <v>320</v>
      </c>
      <c r="F64" s="4" t="s">
        <v>321</v>
      </c>
      <c r="G64" s="6">
        <v>64</v>
      </c>
      <c r="H64" s="6">
        <f t="shared" si="8"/>
        <v>32000</v>
      </c>
      <c r="I64" s="7" t="s">
        <v>322</v>
      </c>
      <c r="J64" s="7" t="s">
        <v>323</v>
      </c>
      <c r="K64" s="1"/>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8"/>
      <c r="HQ64" s="8"/>
      <c r="HR64" s="8"/>
      <c r="HS64" s="8"/>
      <c r="HT64" s="8"/>
      <c r="HU64" s="8"/>
      <c r="HV64" s="8"/>
      <c r="HW64" s="8"/>
      <c r="HX64" s="8"/>
      <c r="HY64" s="8"/>
      <c r="HZ64" s="8"/>
      <c r="IA64" s="8"/>
      <c r="IB64" s="8"/>
      <c r="IC64" s="8"/>
      <c r="ID64" s="8"/>
      <c r="IE64" s="8"/>
      <c r="IF64" s="8"/>
      <c r="IG64" s="8"/>
      <c r="IH64" s="8"/>
      <c r="II64" s="8"/>
      <c r="IJ64" s="8"/>
      <c r="IK64" s="8"/>
      <c r="IL64" s="8"/>
      <c r="IM64" s="8"/>
      <c r="IN64" s="8"/>
      <c r="IO64" s="8"/>
      <c r="IP64" s="8"/>
      <c r="IQ64" s="8"/>
      <c r="IR64" s="8"/>
      <c r="IS64" s="8"/>
      <c r="IT64" s="8"/>
    </row>
    <row r="65" s="10" customFormat="1" ht="40.5" spans="1:254">
      <c r="A65" s="1">
        <v>63</v>
      </c>
      <c r="B65" s="2" t="s">
        <v>305</v>
      </c>
      <c r="C65" s="3" t="s">
        <v>324</v>
      </c>
      <c r="D65" s="4" t="s">
        <v>325</v>
      </c>
      <c r="E65" s="23" t="s">
        <v>326</v>
      </c>
      <c r="F65" s="4" t="s">
        <v>327</v>
      </c>
      <c r="G65" s="6">
        <v>92</v>
      </c>
      <c r="H65" s="6">
        <f t="shared" si="8"/>
        <v>46000</v>
      </c>
      <c r="I65" s="7" t="s">
        <v>29</v>
      </c>
      <c r="J65" s="46" t="s">
        <v>328</v>
      </c>
      <c r="K65" s="1"/>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8"/>
      <c r="HQ65" s="8"/>
      <c r="HR65" s="8"/>
      <c r="HS65" s="8"/>
      <c r="HT65" s="8"/>
      <c r="HU65" s="8"/>
      <c r="HV65" s="8"/>
      <c r="HW65" s="8"/>
      <c r="HX65" s="8"/>
      <c r="HY65" s="8"/>
      <c r="HZ65" s="8"/>
      <c r="IA65" s="8"/>
      <c r="IB65" s="8"/>
      <c r="IC65" s="8"/>
      <c r="ID65" s="8"/>
      <c r="IE65" s="8"/>
      <c r="IF65" s="8"/>
      <c r="IG65" s="8"/>
      <c r="IH65" s="8"/>
      <c r="II65" s="8"/>
      <c r="IJ65" s="8"/>
      <c r="IK65" s="8"/>
      <c r="IL65" s="8"/>
      <c r="IM65" s="8"/>
      <c r="IN65" s="8"/>
      <c r="IO65" s="8"/>
      <c r="IP65" s="8"/>
      <c r="IQ65" s="8"/>
      <c r="IR65" s="8"/>
      <c r="IS65" s="8"/>
      <c r="IT65" s="8"/>
    </row>
    <row r="66" s="10" customFormat="1" ht="27" spans="1:254">
      <c r="A66" s="1">
        <v>64</v>
      </c>
      <c r="B66" s="2" t="s">
        <v>305</v>
      </c>
      <c r="C66" s="3" t="s">
        <v>329</v>
      </c>
      <c r="D66" s="4" t="s">
        <v>330</v>
      </c>
      <c r="E66" s="23" t="s">
        <v>331</v>
      </c>
      <c r="F66" s="4" t="s">
        <v>332</v>
      </c>
      <c r="G66" s="6">
        <v>1345</v>
      </c>
      <c r="H66" s="6">
        <v>100000</v>
      </c>
      <c r="I66" s="7" t="s">
        <v>333</v>
      </c>
      <c r="J66" s="46" t="s">
        <v>334</v>
      </c>
      <c r="K66" s="29"/>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8"/>
      <c r="HQ66" s="8"/>
      <c r="HR66" s="8"/>
      <c r="HS66" s="8"/>
      <c r="HT66" s="8"/>
      <c r="HU66" s="8"/>
      <c r="HV66" s="8"/>
      <c r="HW66" s="8"/>
      <c r="HX66" s="8"/>
      <c r="HY66" s="8"/>
      <c r="HZ66" s="8"/>
      <c r="IA66" s="8"/>
      <c r="IB66" s="8"/>
      <c r="IC66" s="8"/>
      <c r="ID66" s="8"/>
      <c r="IE66" s="8"/>
      <c r="IF66" s="8"/>
      <c r="IG66" s="8"/>
      <c r="IH66" s="8"/>
      <c r="II66" s="8"/>
      <c r="IJ66" s="8"/>
      <c r="IK66" s="8"/>
      <c r="IL66" s="8"/>
      <c r="IM66" s="8"/>
      <c r="IN66" s="8"/>
      <c r="IO66" s="8"/>
      <c r="IP66" s="8"/>
      <c r="IQ66" s="8"/>
      <c r="IR66" s="8"/>
      <c r="IS66" s="8"/>
      <c r="IT66" s="8"/>
    </row>
    <row r="67" s="10" customFormat="1" ht="27" spans="1:254">
      <c r="A67" s="1">
        <v>65</v>
      </c>
      <c r="B67" s="2" t="s">
        <v>305</v>
      </c>
      <c r="C67" s="3" t="s">
        <v>335</v>
      </c>
      <c r="D67" s="4" t="s">
        <v>336</v>
      </c>
      <c r="E67" s="23" t="s">
        <v>337</v>
      </c>
      <c r="F67" s="4" t="s">
        <v>338</v>
      </c>
      <c r="G67" s="6">
        <v>18</v>
      </c>
      <c r="H67" s="6">
        <f t="shared" ref="H67:H69" si="9">G67*500</f>
        <v>9000</v>
      </c>
      <c r="I67" s="7" t="s">
        <v>339</v>
      </c>
      <c r="J67" s="46" t="s">
        <v>340</v>
      </c>
      <c r="K67" s="1"/>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c r="HE67" s="8"/>
      <c r="HF67" s="8"/>
      <c r="HG67" s="8"/>
      <c r="HH67" s="8"/>
      <c r="HI67" s="8"/>
      <c r="HJ67" s="8"/>
      <c r="HK67" s="8"/>
      <c r="HL67" s="8"/>
      <c r="HM67" s="8"/>
      <c r="HN67" s="8"/>
      <c r="HO67" s="8"/>
      <c r="HP67" s="8"/>
      <c r="HQ67" s="8"/>
      <c r="HR67" s="8"/>
      <c r="HS67" s="8"/>
      <c r="HT67" s="8"/>
      <c r="HU67" s="8"/>
      <c r="HV67" s="8"/>
      <c r="HW67" s="8"/>
      <c r="HX67" s="8"/>
      <c r="HY67" s="8"/>
      <c r="HZ67" s="8"/>
      <c r="IA67" s="8"/>
      <c r="IB67" s="8"/>
      <c r="IC67" s="8"/>
      <c r="ID67" s="8"/>
      <c r="IE67" s="8"/>
      <c r="IF67" s="8"/>
      <c r="IG67" s="8"/>
      <c r="IH67" s="8"/>
      <c r="II67" s="8"/>
      <c r="IJ67" s="8"/>
      <c r="IK67" s="8"/>
      <c r="IL67" s="8"/>
      <c r="IM67" s="8"/>
      <c r="IN67" s="8"/>
      <c r="IO67" s="8"/>
      <c r="IP67" s="8"/>
      <c r="IQ67" s="8"/>
      <c r="IR67" s="8"/>
      <c r="IS67" s="8"/>
      <c r="IT67" s="8"/>
    </row>
    <row r="68" s="10" customFormat="1" ht="27" spans="1:254">
      <c r="A68" s="1">
        <v>66</v>
      </c>
      <c r="B68" s="2" t="s">
        <v>305</v>
      </c>
      <c r="C68" s="3" t="s">
        <v>341</v>
      </c>
      <c r="D68" s="4" t="s">
        <v>342</v>
      </c>
      <c r="E68" s="23" t="s">
        <v>343</v>
      </c>
      <c r="F68" s="4" t="s">
        <v>344</v>
      </c>
      <c r="G68" s="6">
        <v>12</v>
      </c>
      <c r="H68" s="6">
        <f t="shared" si="9"/>
        <v>6000</v>
      </c>
      <c r="I68" s="7" t="s">
        <v>339</v>
      </c>
      <c r="J68" s="7" t="s">
        <v>345</v>
      </c>
      <c r="K68" s="1"/>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8"/>
      <c r="HQ68" s="8"/>
      <c r="HR68" s="8"/>
      <c r="HS68" s="8"/>
      <c r="HT68" s="8"/>
      <c r="HU68" s="8"/>
      <c r="HV68" s="8"/>
      <c r="HW68" s="8"/>
      <c r="HX68" s="8"/>
      <c r="HY68" s="8"/>
      <c r="HZ68" s="8"/>
      <c r="IA68" s="8"/>
      <c r="IB68" s="8"/>
      <c r="IC68" s="8"/>
      <c r="ID68" s="8"/>
      <c r="IE68" s="8"/>
      <c r="IF68" s="8"/>
      <c r="IG68" s="8"/>
      <c r="IH68" s="8"/>
      <c r="II68" s="8"/>
      <c r="IJ68" s="8"/>
      <c r="IK68" s="8"/>
      <c r="IL68" s="8"/>
      <c r="IM68" s="8"/>
      <c r="IN68" s="8"/>
      <c r="IO68" s="8"/>
      <c r="IP68" s="8"/>
      <c r="IQ68" s="8"/>
      <c r="IR68" s="8"/>
      <c r="IS68" s="8"/>
      <c r="IT68" s="8"/>
    </row>
    <row r="69" s="10" customFormat="1" ht="27" spans="1:254">
      <c r="A69" s="1">
        <v>67</v>
      </c>
      <c r="B69" s="2" t="s">
        <v>305</v>
      </c>
      <c r="C69" s="3" t="s">
        <v>346</v>
      </c>
      <c r="D69" s="4" t="s">
        <v>347</v>
      </c>
      <c r="E69" s="23" t="s">
        <v>348</v>
      </c>
      <c r="F69" s="4" t="s">
        <v>349</v>
      </c>
      <c r="G69" s="6">
        <v>4</v>
      </c>
      <c r="H69" s="6">
        <f t="shared" si="9"/>
        <v>2000</v>
      </c>
      <c r="I69" s="7" t="s">
        <v>350</v>
      </c>
      <c r="J69" s="46" t="s">
        <v>351</v>
      </c>
      <c r="K69" s="1"/>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c r="HE69" s="8"/>
      <c r="HF69" s="8"/>
      <c r="HG69" s="8"/>
      <c r="HH69" s="8"/>
      <c r="HI69" s="8"/>
      <c r="HJ69" s="8"/>
      <c r="HK69" s="8"/>
      <c r="HL69" s="8"/>
      <c r="HM69" s="8"/>
      <c r="HN69" s="8"/>
      <c r="HO69" s="8"/>
      <c r="HP69" s="8"/>
      <c r="HQ69" s="8"/>
      <c r="HR69" s="8"/>
      <c r="HS69" s="8"/>
      <c r="HT69" s="8"/>
      <c r="HU69" s="8"/>
      <c r="HV69" s="8"/>
      <c r="HW69" s="8"/>
      <c r="HX69" s="8"/>
      <c r="HY69" s="8"/>
      <c r="HZ69" s="8"/>
      <c r="IA69" s="8"/>
      <c r="IB69" s="8"/>
      <c r="IC69" s="8"/>
      <c r="ID69" s="8"/>
      <c r="IE69" s="8"/>
      <c r="IF69" s="8"/>
      <c r="IG69" s="8"/>
      <c r="IH69" s="8"/>
      <c r="II69" s="8"/>
      <c r="IJ69" s="8"/>
      <c r="IK69" s="8"/>
      <c r="IL69" s="8"/>
      <c r="IM69" s="8"/>
      <c r="IN69" s="8"/>
      <c r="IO69" s="8"/>
      <c r="IP69" s="8"/>
      <c r="IQ69" s="8"/>
      <c r="IR69" s="8"/>
      <c r="IS69" s="8"/>
      <c r="IT69" s="8"/>
    </row>
    <row r="70" s="10" customFormat="1" ht="27" spans="1:254">
      <c r="A70" s="1">
        <v>68</v>
      </c>
      <c r="B70" s="2" t="s">
        <v>305</v>
      </c>
      <c r="C70" s="3" t="s">
        <v>352</v>
      </c>
      <c r="D70" s="4" t="s">
        <v>353</v>
      </c>
      <c r="E70" s="23" t="s">
        <v>354</v>
      </c>
      <c r="F70" s="4" t="s">
        <v>355</v>
      </c>
      <c r="G70" s="6">
        <v>271</v>
      </c>
      <c r="H70" s="6">
        <v>100000</v>
      </c>
      <c r="I70" s="7" t="s">
        <v>356</v>
      </c>
      <c r="J70" s="46" t="s">
        <v>357</v>
      </c>
      <c r="K70" s="1"/>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c r="HE70" s="8"/>
      <c r="HF70" s="8"/>
      <c r="HG70" s="8"/>
      <c r="HH70" s="8"/>
      <c r="HI70" s="8"/>
      <c r="HJ70" s="8"/>
      <c r="HK70" s="8"/>
      <c r="HL70" s="8"/>
      <c r="HM70" s="8"/>
      <c r="HN70" s="8"/>
      <c r="HO70" s="8"/>
      <c r="HP70" s="8"/>
      <c r="HQ70" s="8"/>
      <c r="HR70" s="8"/>
      <c r="HS70" s="8"/>
      <c r="HT70" s="8"/>
      <c r="HU70" s="8"/>
      <c r="HV70" s="8"/>
      <c r="HW70" s="8"/>
      <c r="HX70" s="8"/>
      <c r="HY70" s="8"/>
      <c r="HZ70" s="8"/>
      <c r="IA70" s="8"/>
      <c r="IB70" s="8"/>
      <c r="IC70" s="8"/>
      <c r="ID70" s="8"/>
      <c r="IE70" s="8"/>
      <c r="IF70" s="8"/>
      <c r="IG70" s="8"/>
      <c r="IH70" s="8"/>
      <c r="II70" s="8"/>
      <c r="IJ70" s="8"/>
      <c r="IK70" s="8"/>
      <c r="IL70" s="8"/>
      <c r="IM70" s="8"/>
      <c r="IN70" s="8"/>
      <c r="IO70" s="8"/>
      <c r="IP70" s="8"/>
      <c r="IQ70" s="8"/>
      <c r="IR70" s="8"/>
      <c r="IS70" s="8"/>
      <c r="IT70" s="8"/>
    </row>
    <row r="71" s="10" customFormat="1" ht="27" spans="1:254">
      <c r="A71" s="1">
        <v>69</v>
      </c>
      <c r="B71" s="2" t="s">
        <v>305</v>
      </c>
      <c r="C71" s="3" t="s">
        <v>358</v>
      </c>
      <c r="D71" s="4" t="s">
        <v>359</v>
      </c>
      <c r="E71" s="23" t="s">
        <v>360</v>
      </c>
      <c r="F71" s="4" t="s">
        <v>361</v>
      </c>
      <c r="G71" s="6">
        <v>7</v>
      </c>
      <c r="H71" s="6">
        <f t="shared" ref="H71:H91" si="10">G71*500</f>
        <v>3500</v>
      </c>
      <c r="I71" s="7" t="s">
        <v>362</v>
      </c>
      <c r="J71" s="46" t="s">
        <v>363</v>
      </c>
      <c r="K71" s="29"/>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c r="HE71" s="8"/>
      <c r="HF71" s="8"/>
      <c r="HG71" s="8"/>
      <c r="HH71" s="8"/>
      <c r="HI71" s="8"/>
      <c r="HJ71" s="8"/>
      <c r="HK71" s="8"/>
      <c r="HL71" s="8"/>
      <c r="HM71" s="8"/>
      <c r="HN71" s="8"/>
      <c r="HO71" s="8"/>
      <c r="HP71" s="8"/>
      <c r="HQ71" s="8"/>
      <c r="HR71" s="8"/>
      <c r="HS71" s="8"/>
      <c r="HT71" s="8"/>
      <c r="HU71" s="8"/>
      <c r="HV71" s="8"/>
      <c r="HW71" s="8"/>
      <c r="HX71" s="8"/>
      <c r="HY71" s="8"/>
      <c r="HZ71" s="8"/>
      <c r="IA71" s="8"/>
      <c r="IB71" s="8"/>
      <c r="IC71" s="8"/>
      <c r="ID71" s="8"/>
      <c r="IE71" s="8"/>
      <c r="IF71" s="8"/>
      <c r="IG71" s="8"/>
      <c r="IH71" s="8"/>
      <c r="II71" s="8"/>
      <c r="IJ71" s="8"/>
      <c r="IK71" s="8"/>
      <c r="IL71" s="8"/>
      <c r="IM71" s="8"/>
      <c r="IN71" s="8"/>
      <c r="IO71" s="8"/>
      <c r="IP71" s="8"/>
      <c r="IQ71" s="8"/>
      <c r="IR71" s="8"/>
      <c r="IS71" s="8"/>
      <c r="IT71" s="8"/>
    </row>
    <row r="72" s="10" customFormat="1" ht="27" spans="1:254">
      <c r="A72" s="1">
        <v>70</v>
      </c>
      <c r="B72" s="2" t="s">
        <v>305</v>
      </c>
      <c r="C72" s="3" t="s">
        <v>364</v>
      </c>
      <c r="D72" s="4" t="s">
        <v>365</v>
      </c>
      <c r="E72" s="23" t="s">
        <v>366</v>
      </c>
      <c r="F72" s="4" t="s">
        <v>367</v>
      </c>
      <c r="G72" s="6">
        <v>158</v>
      </c>
      <c r="H72" s="6">
        <f t="shared" si="10"/>
        <v>79000</v>
      </c>
      <c r="I72" s="7" t="s">
        <v>368</v>
      </c>
      <c r="J72" s="46" t="s">
        <v>369</v>
      </c>
      <c r="K72" s="1"/>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8"/>
      <c r="HQ72" s="8"/>
      <c r="HR72" s="8"/>
      <c r="HS72" s="8"/>
      <c r="HT72" s="8"/>
      <c r="HU72" s="8"/>
      <c r="HV72" s="8"/>
      <c r="HW72" s="8"/>
      <c r="HX72" s="8"/>
      <c r="HY72" s="8"/>
      <c r="HZ72" s="8"/>
      <c r="IA72" s="8"/>
      <c r="IB72" s="8"/>
      <c r="IC72" s="8"/>
      <c r="ID72" s="8"/>
      <c r="IE72" s="8"/>
      <c r="IF72" s="8"/>
      <c r="IG72" s="8"/>
      <c r="IH72" s="8"/>
      <c r="II72" s="8"/>
      <c r="IJ72" s="8"/>
      <c r="IK72" s="8"/>
      <c r="IL72" s="8"/>
      <c r="IM72" s="8"/>
      <c r="IN72" s="8"/>
      <c r="IO72" s="8"/>
      <c r="IP72" s="8"/>
      <c r="IQ72" s="8"/>
      <c r="IR72" s="8"/>
      <c r="IS72" s="8"/>
      <c r="IT72" s="8"/>
    </row>
    <row r="73" s="10" customFormat="1" ht="15" spans="1:254">
      <c r="A73" s="1">
        <v>71</v>
      </c>
      <c r="B73" s="2" t="s">
        <v>305</v>
      </c>
      <c r="C73" s="3" t="s">
        <v>370</v>
      </c>
      <c r="D73" s="4" t="s">
        <v>371</v>
      </c>
      <c r="E73" s="23" t="s">
        <v>372</v>
      </c>
      <c r="F73" s="4" t="s">
        <v>373</v>
      </c>
      <c r="G73" s="6">
        <v>34</v>
      </c>
      <c r="H73" s="6">
        <f t="shared" si="10"/>
        <v>17000</v>
      </c>
      <c r="I73" s="7" t="s">
        <v>374</v>
      </c>
      <c r="J73" s="46" t="s">
        <v>375</v>
      </c>
      <c r="K73" s="1"/>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c r="HE73" s="8"/>
      <c r="HF73" s="8"/>
      <c r="HG73" s="8"/>
      <c r="HH73" s="8"/>
      <c r="HI73" s="8"/>
      <c r="HJ73" s="8"/>
      <c r="HK73" s="8"/>
      <c r="HL73" s="8"/>
      <c r="HM73" s="8"/>
      <c r="HN73" s="8"/>
      <c r="HO73" s="8"/>
      <c r="HP73" s="8"/>
      <c r="HQ73" s="8"/>
      <c r="HR73" s="8"/>
      <c r="HS73" s="8"/>
      <c r="HT73" s="8"/>
      <c r="HU73" s="8"/>
      <c r="HV73" s="8"/>
      <c r="HW73" s="8"/>
      <c r="HX73" s="8"/>
      <c r="HY73" s="8"/>
      <c r="HZ73" s="8"/>
      <c r="IA73" s="8"/>
      <c r="IB73" s="8"/>
      <c r="IC73" s="8"/>
      <c r="ID73" s="8"/>
      <c r="IE73" s="8"/>
      <c r="IF73" s="8"/>
      <c r="IG73" s="8"/>
      <c r="IH73" s="8"/>
      <c r="II73" s="8"/>
      <c r="IJ73" s="8"/>
      <c r="IK73" s="8"/>
      <c r="IL73" s="8"/>
      <c r="IM73" s="8"/>
      <c r="IN73" s="8"/>
      <c r="IO73" s="8"/>
      <c r="IP73" s="8"/>
      <c r="IQ73" s="8"/>
      <c r="IR73" s="8"/>
      <c r="IS73" s="8"/>
      <c r="IT73" s="8"/>
    </row>
    <row r="74" s="10" customFormat="1" ht="27" spans="1:254">
      <c r="A74" s="1">
        <v>72</v>
      </c>
      <c r="B74" s="2" t="s">
        <v>305</v>
      </c>
      <c r="C74" s="3" t="s">
        <v>376</v>
      </c>
      <c r="D74" s="4" t="s">
        <v>377</v>
      </c>
      <c r="E74" s="23" t="s">
        <v>378</v>
      </c>
      <c r="F74" s="4" t="s">
        <v>379</v>
      </c>
      <c r="G74" s="6">
        <v>59</v>
      </c>
      <c r="H74" s="6">
        <f t="shared" si="10"/>
        <v>29500</v>
      </c>
      <c r="I74" s="7" t="s">
        <v>339</v>
      </c>
      <c r="J74" s="7" t="s">
        <v>380</v>
      </c>
      <c r="K74" s="1"/>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8"/>
      <c r="HQ74" s="8"/>
      <c r="HR74" s="8"/>
      <c r="HS74" s="8"/>
      <c r="HT74" s="8"/>
      <c r="HU74" s="8"/>
      <c r="HV74" s="8"/>
      <c r="HW74" s="8"/>
      <c r="HX74" s="8"/>
      <c r="HY74" s="8"/>
      <c r="HZ74" s="8"/>
      <c r="IA74" s="8"/>
      <c r="IB74" s="8"/>
      <c r="IC74" s="8"/>
      <c r="ID74" s="8"/>
      <c r="IE74" s="8"/>
      <c r="IF74" s="8"/>
      <c r="IG74" s="8"/>
      <c r="IH74" s="8"/>
      <c r="II74" s="8"/>
      <c r="IJ74" s="8"/>
      <c r="IK74" s="8"/>
      <c r="IL74" s="8"/>
      <c r="IM74" s="8"/>
      <c r="IN74" s="8"/>
      <c r="IO74" s="8"/>
      <c r="IP74" s="8"/>
      <c r="IQ74" s="8"/>
      <c r="IR74" s="8"/>
      <c r="IS74" s="8"/>
      <c r="IT74" s="8"/>
    </row>
    <row r="75" s="10" customFormat="1" ht="27" spans="1:254">
      <c r="A75" s="1">
        <v>73</v>
      </c>
      <c r="B75" s="2" t="s">
        <v>305</v>
      </c>
      <c r="C75" s="3" t="s">
        <v>381</v>
      </c>
      <c r="D75" s="4" t="s">
        <v>382</v>
      </c>
      <c r="E75" s="23" t="s">
        <v>383</v>
      </c>
      <c r="F75" s="4" t="s">
        <v>384</v>
      </c>
      <c r="G75" s="6">
        <v>89</v>
      </c>
      <c r="H75" s="6">
        <f t="shared" si="10"/>
        <v>44500</v>
      </c>
      <c r="I75" s="7" t="s">
        <v>368</v>
      </c>
      <c r="J75" s="7" t="s">
        <v>385</v>
      </c>
      <c r="K75" s="1"/>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c r="HE75" s="8"/>
      <c r="HF75" s="8"/>
      <c r="HG75" s="8"/>
      <c r="HH75" s="8"/>
      <c r="HI75" s="8"/>
      <c r="HJ75" s="8"/>
      <c r="HK75" s="8"/>
      <c r="HL75" s="8"/>
      <c r="HM75" s="8"/>
      <c r="HN75" s="8"/>
      <c r="HO75" s="8"/>
      <c r="HP75" s="8"/>
      <c r="HQ75" s="8"/>
      <c r="HR75" s="8"/>
      <c r="HS75" s="8"/>
      <c r="HT75" s="8"/>
      <c r="HU75" s="8"/>
      <c r="HV75" s="8"/>
      <c r="HW75" s="8"/>
      <c r="HX75" s="8"/>
      <c r="HY75" s="8"/>
      <c r="HZ75" s="8"/>
      <c r="IA75" s="8"/>
      <c r="IB75" s="8"/>
      <c r="IC75" s="8"/>
      <c r="ID75" s="8"/>
      <c r="IE75" s="8"/>
      <c r="IF75" s="8"/>
      <c r="IG75" s="8"/>
      <c r="IH75" s="8"/>
      <c r="II75" s="8"/>
      <c r="IJ75" s="8"/>
      <c r="IK75" s="8"/>
      <c r="IL75" s="8"/>
      <c r="IM75" s="8"/>
      <c r="IN75" s="8"/>
      <c r="IO75" s="8"/>
      <c r="IP75" s="8"/>
      <c r="IQ75" s="8"/>
      <c r="IR75" s="8"/>
      <c r="IS75" s="8"/>
      <c r="IT75" s="8"/>
    </row>
    <row r="76" s="10" customFormat="1" ht="27" spans="1:254">
      <c r="A76" s="1">
        <v>74</v>
      </c>
      <c r="B76" s="2" t="s">
        <v>305</v>
      </c>
      <c r="C76" s="3" t="s">
        <v>386</v>
      </c>
      <c r="D76" s="4" t="s">
        <v>387</v>
      </c>
      <c r="E76" s="23" t="s">
        <v>388</v>
      </c>
      <c r="F76" s="4" t="s">
        <v>389</v>
      </c>
      <c r="G76" s="6">
        <v>44</v>
      </c>
      <c r="H76" s="6">
        <f t="shared" si="10"/>
        <v>22000</v>
      </c>
      <c r="I76" s="7" t="s">
        <v>390</v>
      </c>
      <c r="J76" s="7" t="s">
        <v>391</v>
      </c>
      <c r="K76" s="1"/>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8"/>
      <c r="HQ76" s="8"/>
      <c r="HR76" s="8"/>
      <c r="HS76" s="8"/>
      <c r="HT76" s="8"/>
      <c r="HU76" s="8"/>
      <c r="HV76" s="8"/>
      <c r="HW76" s="8"/>
      <c r="HX76" s="8"/>
      <c r="HY76" s="8"/>
      <c r="HZ76" s="8"/>
      <c r="IA76" s="8"/>
      <c r="IB76" s="8"/>
      <c r="IC76" s="8"/>
      <c r="ID76" s="8"/>
      <c r="IE76" s="8"/>
      <c r="IF76" s="8"/>
      <c r="IG76" s="8"/>
      <c r="IH76" s="8"/>
      <c r="II76" s="8"/>
      <c r="IJ76" s="8"/>
      <c r="IK76" s="8"/>
      <c r="IL76" s="8"/>
      <c r="IM76" s="8"/>
      <c r="IN76" s="8"/>
      <c r="IO76" s="8"/>
      <c r="IP76" s="8"/>
      <c r="IQ76" s="8"/>
      <c r="IR76" s="8"/>
      <c r="IS76" s="8"/>
      <c r="IT76" s="8"/>
    </row>
    <row r="77" s="11" customFormat="1" ht="27" spans="1:254">
      <c r="A77" s="1">
        <v>75</v>
      </c>
      <c r="B77" s="2" t="s">
        <v>305</v>
      </c>
      <c r="C77" s="3" t="s">
        <v>392</v>
      </c>
      <c r="D77" s="4" t="s">
        <v>393</v>
      </c>
      <c r="E77" s="23" t="s">
        <v>394</v>
      </c>
      <c r="F77" s="3" t="s">
        <v>46</v>
      </c>
      <c r="G77" s="30">
        <v>78</v>
      </c>
      <c r="H77" s="6">
        <f t="shared" si="10"/>
        <v>39000</v>
      </c>
      <c r="I77" s="7" t="s">
        <v>368</v>
      </c>
      <c r="J77" s="46" t="s">
        <v>395</v>
      </c>
      <c r="K77" s="29"/>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c r="HE77" s="8"/>
      <c r="HF77" s="8"/>
      <c r="HG77" s="8"/>
      <c r="HH77" s="8"/>
      <c r="HI77" s="8"/>
      <c r="HJ77" s="8"/>
      <c r="HK77" s="8"/>
      <c r="HL77" s="8"/>
      <c r="HM77" s="8"/>
      <c r="HN77" s="8"/>
      <c r="HO77" s="8"/>
      <c r="HP77" s="8"/>
      <c r="HQ77" s="8"/>
      <c r="HR77" s="8"/>
      <c r="HS77" s="8"/>
      <c r="HT77" s="8"/>
      <c r="HU77" s="8"/>
      <c r="HV77" s="8"/>
      <c r="HW77" s="8"/>
      <c r="HX77" s="8"/>
      <c r="HY77" s="8"/>
      <c r="HZ77" s="8"/>
      <c r="IA77" s="8"/>
      <c r="IB77" s="8"/>
      <c r="IC77" s="8"/>
      <c r="ID77" s="8"/>
      <c r="IE77" s="8"/>
      <c r="IF77" s="8"/>
      <c r="IG77" s="8"/>
      <c r="IH77" s="8"/>
      <c r="II77" s="8"/>
      <c r="IJ77" s="8"/>
      <c r="IK77" s="8"/>
      <c r="IL77" s="8"/>
      <c r="IM77" s="8"/>
      <c r="IN77" s="8"/>
      <c r="IO77" s="8"/>
      <c r="IP77" s="8"/>
      <c r="IQ77" s="8"/>
      <c r="IR77" s="8"/>
      <c r="IS77" s="8"/>
      <c r="IT77" s="8"/>
    </row>
    <row r="78" s="11" customFormat="1" ht="27" spans="1:254">
      <c r="A78" s="1">
        <v>76</v>
      </c>
      <c r="B78" s="2" t="s">
        <v>305</v>
      </c>
      <c r="C78" s="3" t="s">
        <v>396</v>
      </c>
      <c r="D78" s="4" t="s">
        <v>397</v>
      </c>
      <c r="E78" s="47" t="s">
        <v>398</v>
      </c>
      <c r="F78" s="3" t="s">
        <v>46</v>
      </c>
      <c r="G78" s="30">
        <v>200</v>
      </c>
      <c r="H78" s="6">
        <f t="shared" si="10"/>
        <v>100000</v>
      </c>
      <c r="I78" s="3" t="s">
        <v>399</v>
      </c>
      <c r="J78" s="3" t="s">
        <v>400</v>
      </c>
      <c r="K78" s="27"/>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8"/>
      <c r="HQ78" s="8"/>
      <c r="HR78" s="8"/>
      <c r="HS78" s="8"/>
      <c r="HT78" s="8"/>
      <c r="HU78" s="8"/>
      <c r="HV78" s="8"/>
      <c r="HW78" s="8"/>
      <c r="HX78" s="8"/>
      <c r="HY78" s="8"/>
      <c r="HZ78" s="8"/>
      <c r="IA78" s="8"/>
      <c r="IB78" s="8"/>
      <c r="IC78" s="8"/>
      <c r="ID78" s="8"/>
      <c r="IE78" s="8"/>
      <c r="IF78" s="8"/>
      <c r="IG78" s="8"/>
      <c r="IH78" s="8"/>
      <c r="II78" s="8"/>
      <c r="IJ78" s="8"/>
      <c r="IK78" s="8"/>
      <c r="IL78" s="8"/>
      <c r="IM78" s="8"/>
      <c r="IN78" s="8"/>
      <c r="IO78" s="8"/>
      <c r="IP78" s="8"/>
      <c r="IQ78" s="8"/>
      <c r="IR78" s="8"/>
      <c r="IS78" s="8"/>
      <c r="IT78" s="8"/>
    </row>
    <row r="79" s="11" customFormat="1" ht="27" spans="1:254">
      <c r="A79" s="1">
        <v>77</v>
      </c>
      <c r="B79" s="2" t="s">
        <v>305</v>
      </c>
      <c r="C79" s="3" t="s">
        <v>401</v>
      </c>
      <c r="D79" s="4" t="s">
        <v>402</v>
      </c>
      <c r="E79" s="23" t="s">
        <v>403</v>
      </c>
      <c r="F79" s="3" t="s">
        <v>46</v>
      </c>
      <c r="G79" s="30">
        <v>10</v>
      </c>
      <c r="H79" s="6">
        <f t="shared" si="10"/>
        <v>5000</v>
      </c>
      <c r="I79" s="3" t="s">
        <v>404</v>
      </c>
      <c r="J79" s="3" t="s">
        <v>405</v>
      </c>
      <c r="K79" s="27"/>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c r="HE79" s="8"/>
      <c r="HF79" s="8"/>
      <c r="HG79" s="8"/>
      <c r="HH79" s="8"/>
      <c r="HI79" s="8"/>
      <c r="HJ79" s="8"/>
      <c r="HK79" s="8"/>
      <c r="HL79" s="8"/>
      <c r="HM79" s="8"/>
      <c r="HN79" s="8"/>
      <c r="HO79" s="8"/>
      <c r="HP79" s="8"/>
      <c r="HQ79" s="8"/>
      <c r="HR79" s="8"/>
      <c r="HS79" s="8"/>
      <c r="HT79" s="8"/>
      <c r="HU79" s="8"/>
      <c r="HV79" s="8"/>
      <c r="HW79" s="8"/>
      <c r="HX79" s="8"/>
      <c r="HY79" s="8"/>
      <c r="HZ79" s="8"/>
      <c r="IA79" s="8"/>
      <c r="IB79" s="8"/>
      <c r="IC79" s="8"/>
      <c r="ID79" s="8"/>
      <c r="IE79" s="8"/>
      <c r="IF79" s="8"/>
      <c r="IG79" s="8"/>
      <c r="IH79" s="8"/>
      <c r="II79" s="8"/>
      <c r="IJ79" s="8"/>
      <c r="IK79" s="8"/>
      <c r="IL79" s="8"/>
      <c r="IM79" s="8"/>
      <c r="IN79" s="8"/>
      <c r="IO79" s="8"/>
      <c r="IP79" s="8"/>
      <c r="IQ79" s="8"/>
      <c r="IR79" s="8"/>
      <c r="IS79" s="8"/>
      <c r="IT79" s="8"/>
    </row>
    <row r="80" s="10" customFormat="1" ht="40.5" spans="1:254">
      <c r="A80" s="1">
        <v>78</v>
      </c>
      <c r="B80" s="2" t="s">
        <v>406</v>
      </c>
      <c r="C80" s="3" t="s">
        <v>407</v>
      </c>
      <c r="D80" s="4" t="s">
        <v>408</v>
      </c>
      <c r="E80" s="45" t="s">
        <v>409</v>
      </c>
      <c r="F80" s="4" t="s">
        <v>410</v>
      </c>
      <c r="G80" s="6">
        <v>27</v>
      </c>
      <c r="H80" s="6">
        <f t="shared" si="10"/>
        <v>13500</v>
      </c>
      <c r="I80" s="7" t="s">
        <v>411</v>
      </c>
      <c r="J80" s="46" t="s">
        <v>412</v>
      </c>
      <c r="K80" s="1"/>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8"/>
      <c r="HQ80" s="8"/>
      <c r="HR80" s="8"/>
      <c r="HS80" s="8"/>
      <c r="HT80" s="8"/>
      <c r="HU80" s="8"/>
      <c r="HV80" s="8"/>
      <c r="HW80" s="8"/>
      <c r="HX80" s="8"/>
      <c r="HY80" s="8"/>
      <c r="HZ80" s="8"/>
      <c r="IA80" s="8"/>
      <c r="IB80" s="8"/>
      <c r="IC80" s="8"/>
      <c r="ID80" s="8"/>
      <c r="IE80" s="8"/>
      <c r="IF80" s="8"/>
      <c r="IG80" s="8"/>
      <c r="IH80" s="8"/>
      <c r="II80" s="8"/>
      <c r="IJ80" s="8"/>
      <c r="IK80" s="8"/>
      <c r="IL80" s="8"/>
      <c r="IM80" s="8"/>
      <c r="IN80" s="8"/>
      <c r="IO80" s="8"/>
      <c r="IP80" s="8"/>
      <c r="IQ80" s="8"/>
      <c r="IR80" s="8"/>
      <c r="IS80" s="8"/>
      <c r="IT80" s="8"/>
    </row>
    <row r="81" s="10" customFormat="1" ht="15" spans="1:254">
      <c r="A81" s="1">
        <v>79</v>
      </c>
      <c r="B81" s="2" t="s">
        <v>406</v>
      </c>
      <c r="C81" s="3" t="s">
        <v>413</v>
      </c>
      <c r="D81" s="4" t="s">
        <v>414</v>
      </c>
      <c r="E81" s="45" t="s">
        <v>415</v>
      </c>
      <c r="F81" s="4" t="s">
        <v>416</v>
      </c>
      <c r="G81" s="6">
        <v>53</v>
      </c>
      <c r="H81" s="6">
        <f t="shared" si="10"/>
        <v>26500</v>
      </c>
      <c r="I81" s="7" t="s">
        <v>417</v>
      </c>
      <c r="J81" s="46" t="s">
        <v>418</v>
      </c>
      <c r="K81" s="1"/>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8"/>
      <c r="HS81" s="8"/>
      <c r="HT81" s="8"/>
      <c r="HU81" s="8"/>
      <c r="HV81" s="8"/>
      <c r="HW81" s="8"/>
      <c r="HX81" s="8"/>
      <c r="HY81" s="8"/>
      <c r="HZ81" s="8"/>
      <c r="IA81" s="8"/>
      <c r="IB81" s="8"/>
      <c r="IC81" s="8"/>
      <c r="ID81" s="8"/>
      <c r="IE81" s="8"/>
      <c r="IF81" s="8"/>
      <c r="IG81" s="8"/>
      <c r="IH81" s="8"/>
      <c r="II81" s="8"/>
      <c r="IJ81" s="8"/>
      <c r="IK81" s="8"/>
      <c r="IL81" s="8"/>
      <c r="IM81" s="8"/>
      <c r="IN81" s="8"/>
      <c r="IO81" s="8"/>
      <c r="IP81" s="8"/>
      <c r="IQ81" s="8"/>
      <c r="IR81" s="8"/>
      <c r="IS81" s="8"/>
      <c r="IT81" s="8"/>
    </row>
    <row r="82" s="10" customFormat="1" ht="27" spans="1:254">
      <c r="A82" s="1">
        <v>80</v>
      </c>
      <c r="B82" s="2" t="s">
        <v>406</v>
      </c>
      <c r="C82" s="3" t="s">
        <v>419</v>
      </c>
      <c r="D82" s="4" t="s">
        <v>420</v>
      </c>
      <c r="E82" s="45" t="s">
        <v>421</v>
      </c>
      <c r="F82" s="4" t="s">
        <v>422</v>
      </c>
      <c r="G82" s="6">
        <v>13</v>
      </c>
      <c r="H82" s="6">
        <f t="shared" si="10"/>
        <v>6500</v>
      </c>
      <c r="I82" s="7" t="s">
        <v>423</v>
      </c>
      <c r="J82" s="46" t="s">
        <v>424</v>
      </c>
      <c r="K82" s="2"/>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8"/>
      <c r="HQ82" s="8"/>
      <c r="HR82" s="8"/>
      <c r="HS82" s="8"/>
      <c r="HT82" s="8"/>
      <c r="HU82" s="8"/>
      <c r="HV82" s="8"/>
      <c r="HW82" s="8"/>
      <c r="HX82" s="8"/>
      <c r="HY82" s="8"/>
      <c r="HZ82" s="8"/>
      <c r="IA82" s="8"/>
      <c r="IB82" s="8"/>
      <c r="IC82" s="8"/>
      <c r="ID82" s="8"/>
      <c r="IE82" s="8"/>
      <c r="IF82" s="8"/>
      <c r="IG82" s="8"/>
      <c r="IH82" s="8"/>
      <c r="II82" s="8"/>
      <c r="IJ82" s="8"/>
      <c r="IK82" s="8"/>
      <c r="IL82" s="8"/>
      <c r="IM82" s="8"/>
      <c r="IN82" s="8"/>
      <c r="IO82" s="8"/>
      <c r="IP82" s="8"/>
      <c r="IQ82" s="8"/>
      <c r="IR82" s="8"/>
      <c r="IS82" s="8"/>
      <c r="IT82" s="8"/>
    </row>
    <row r="83" s="10" customFormat="1" ht="27" spans="1:254">
      <c r="A83" s="1">
        <v>81</v>
      </c>
      <c r="B83" s="2" t="s">
        <v>406</v>
      </c>
      <c r="C83" s="3" t="s">
        <v>425</v>
      </c>
      <c r="D83" s="4" t="s">
        <v>426</v>
      </c>
      <c r="E83" s="45" t="s">
        <v>427</v>
      </c>
      <c r="F83" s="4" t="s">
        <v>428</v>
      </c>
      <c r="G83" s="6">
        <v>136</v>
      </c>
      <c r="H83" s="6">
        <f t="shared" si="10"/>
        <v>68000</v>
      </c>
      <c r="I83" s="7" t="s">
        <v>429</v>
      </c>
      <c r="J83" s="46" t="s">
        <v>430</v>
      </c>
      <c r="K83" s="2"/>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8"/>
      <c r="HQ83" s="8"/>
      <c r="HR83" s="8"/>
      <c r="HS83" s="8"/>
      <c r="HT83" s="8"/>
      <c r="HU83" s="8"/>
      <c r="HV83" s="8"/>
      <c r="HW83" s="8"/>
      <c r="HX83" s="8"/>
      <c r="HY83" s="8"/>
      <c r="HZ83" s="8"/>
      <c r="IA83" s="8"/>
      <c r="IB83" s="8"/>
      <c r="IC83" s="8"/>
      <c r="ID83" s="8"/>
      <c r="IE83" s="8"/>
      <c r="IF83" s="8"/>
      <c r="IG83" s="8"/>
      <c r="IH83" s="8"/>
      <c r="II83" s="8"/>
      <c r="IJ83" s="8"/>
      <c r="IK83" s="8"/>
      <c r="IL83" s="8"/>
      <c r="IM83" s="8"/>
      <c r="IN83" s="8"/>
      <c r="IO83" s="8"/>
      <c r="IP83" s="8"/>
      <c r="IQ83" s="8"/>
      <c r="IR83" s="8"/>
      <c r="IS83" s="8"/>
      <c r="IT83" s="8"/>
    </row>
    <row r="84" s="10" customFormat="1" ht="40.5" spans="1:254">
      <c r="A84" s="1">
        <v>82</v>
      </c>
      <c r="B84" s="2" t="s">
        <v>406</v>
      </c>
      <c r="C84" s="3" t="s">
        <v>431</v>
      </c>
      <c r="D84" s="4" t="s">
        <v>432</v>
      </c>
      <c r="E84" s="45" t="s">
        <v>433</v>
      </c>
      <c r="F84" s="4" t="s">
        <v>434</v>
      </c>
      <c r="G84" s="6">
        <v>20</v>
      </c>
      <c r="H84" s="6">
        <f t="shared" si="10"/>
        <v>10000</v>
      </c>
      <c r="I84" s="7" t="s">
        <v>411</v>
      </c>
      <c r="J84" s="46" t="s">
        <v>435</v>
      </c>
      <c r="K84" s="1"/>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8"/>
      <c r="HQ84" s="8"/>
      <c r="HR84" s="8"/>
      <c r="HS84" s="8"/>
      <c r="HT84" s="8"/>
      <c r="HU84" s="8"/>
      <c r="HV84" s="8"/>
      <c r="HW84" s="8"/>
      <c r="HX84" s="8"/>
      <c r="HY84" s="8"/>
      <c r="HZ84" s="8"/>
      <c r="IA84" s="8"/>
      <c r="IB84" s="8"/>
      <c r="IC84" s="8"/>
      <c r="ID84" s="8"/>
      <c r="IE84" s="8"/>
      <c r="IF84" s="8"/>
      <c r="IG84" s="8"/>
      <c r="IH84" s="8"/>
      <c r="II84" s="8"/>
      <c r="IJ84" s="8"/>
      <c r="IK84" s="8"/>
      <c r="IL84" s="8"/>
      <c r="IM84" s="8"/>
      <c r="IN84" s="8"/>
      <c r="IO84" s="8"/>
      <c r="IP84" s="8"/>
      <c r="IQ84" s="8"/>
      <c r="IR84" s="8"/>
      <c r="IS84" s="8"/>
      <c r="IT84" s="8"/>
    </row>
    <row r="85" s="10" customFormat="1" ht="27" spans="1:254">
      <c r="A85" s="1">
        <v>83</v>
      </c>
      <c r="B85" s="2" t="s">
        <v>406</v>
      </c>
      <c r="C85" s="3" t="s">
        <v>436</v>
      </c>
      <c r="D85" s="4" t="s">
        <v>437</v>
      </c>
      <c r="E85" s="45" t="s">
        <v>438</v>
      </c>
      <c r="F85" s="4" t="s">
        <v>439</v>
      </c>
      <c r="G85" s="6">
        <v>117</v>
      </c>
      <c r="H85" s="6">
        <f t="shared" si="10"/>
        <v>58500</v>
      </c>
      <c r="I85" s="7" t="s">
        <v>423</v>
      </c>
      <c r="J85" s="46" t="s">
        <v>440</v>
      </c>
      <c r="K85" s="1"/>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c r="GI85" s="8"/>
      <c r="GJ85" s="8"/>
      <c r="GK85" s="8"/>
      <c r="GL85" s="8"/>
      <c r="GM85" s="8"/>
      <c r="GN85" s="8"/>
      <c r="GO85" s="8"/>
      <c r="GP85" s="8"/>
      <c r="GQ85" s="8"/>
      <c r="GR85" s="8"/>
      <c r="GS85" s="8"/>
      <c r="GT85" s="8"/>
      <c r="GU85" s="8"/>
      <c r="GV85" s="8"/>
      <c r="GW85" s="8"/>
      <c r="GX85" s="8"/>
      <c r="GY85" s="8"/>
      <c r="GZ85" s="8"/>
      <c r="HA85" s="8"/>
      <c r="HB85" s="8"/>
      <c r="HC85" s="8"/>
      <c r="HD85" s="8"/>
      <c r="HE85" s="8"/>
      <c r="HF85" s="8"/>
      <c r="HG85" s="8"/>
      <c r="HH85" s="8"/>
      <c r="HI85" s="8"/>
      <c r="HJ85" s="8"/>
      <c r="HK85" s="8"/>
      <c r="HL85" s="8"/>
      <c r="HM85" s="8"/>
      <c r="HN85" s="8"/>
      <c r="HO85" s="8"/>
      <c r="HP85" s="8"/>
      <c r="HQ85" s="8"/>
      <c r="HR85" s="8"/>
      <c r="HS85" s="8"/>
      <c r="HT85" s="8"/>
      <c r="HU85" s="8"/>
      <c r="HV85" s="8"/>
      <c r="HW85" s="8"/>
      <c r="HX85" s="8"/>
      <c r="HY85" s="8"/>
      <c r="HZ85" s="8"/>
      <c r="IA85" s="8"/>
      <c r="IB85" s="8"/>
      <c r="IC85" s="8"/>
      <c r="ID85" s="8"/>
      <c r="IE85" s="8"/>
      <c r="IF85" s="8"/>
      <c r="IG85" s="8"/>
      <c r="IH85" s="8"/>
      <c r="II85" s="8"/>
      <c r="IJ85" s="8"/>
      <c r="IK85" s="8"/>
      <c r="IL85" s="8"/>
      <c r="IM85" s="8"/>
      <c r="IN85" s="8"/>
      <c r="IO85" s="8"/>
      <c r="IP85" s="8"/>
      <c r="IQ85" s="8"/>
      <c r="IR85" s="8"/>
      <c r="IS85" s="8"/>
      <c r="IT85" s="8"/>
    </row>
    <row r="86" s="10" customFormat="1" ht="27" spans="1:254">
      <c r="A86" s="1">
        <v>84</v>
      </c>
      <c r="B86" s="2" t="s">
        <v>406</v>
      </c>
      <c r="C86" s="3" t="s">
        <v>441</v>
      </c>
      <c r="D86" s="4" t="s">
        <v>442</v>
      </c>
      <c r="E86" s="45" t="s">
        <v>443</v>
      </c>
      <c r="F86" s="4" t="s">
        <v>444</v>
      </c>
      <c r="G86" s="6">
        <v>37</v>
      </c>
      <c r="H86" s="6">
        <f t="shared" si="10"/>
        <v>18500</v>
      </c>
      <c r="I86" s="7" t="s">
        <v>445</v>
      </c>
      <c r="J86" s="46" t="s">
        <v>446</v>
      </c>
      <c r="K86" s="1"/>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8"/>
      <c r="HQ86" s="8"/>
      <c r="HR86" s="8"/>
      <c r="HS86" s="8"/>
      <c r="HT86" s="8"/>
      <c r="HU86" s="8"/>
      <c r="HV86" s="8"/>
      <c r="HW86" s="8"/>
      <c r="HX86" s="8"/>
      <c r="HY86" s="8"/>
      <c r="HZ86" s="8"/>
      <c r="IA86" s="8"/>
      <c r="IB86" s="8"/>
      <c r="IC86" s="8"/>
      <c r="ID86" s="8"/>
      <c r="IE86" s="8"/>
      <c r="IF86" s="8"/>
      <c r="IG86" s="8"/>
      <c r="IH86" s="8"/>
      <c r="II86" s="8"/>
      <c r="IJ86" s="8"/>
      <c r="IK86" s="8"/>
      <c r="IL86" s="8"/>
      <c r="IM86" s="8"/>
      <c r="IN86" s="8"/>
      <c r="IO86" s="8"/>
      <c r="IP86" s="8"/>
      <c r="IQ86" s="8"/>
      <c r="IR86" s="8"/>
      <c r="IS86" s="8"/>
      <c r="IT86" s="8"/>
    </row>
    <row r="87" s="10" customFormat="1" ht="27" spans="1:254">
      <c r="A87" s="1">
        <v>85</v>
      </c>
      <c r="B87" s="2" t="s">
        <v>406</v>
      </c>
      <c r="C87" s="3" t="s">
        <v>447</v>
      </c>
      <c r="D87" s="4" t="s">
        <v>448</v>
      </c>
      <c r="E87" s="45" t="s">
        <v>449</v>
      </c>
      <c r="F87" s="4" t="s">
        <v>450</v>
      </c>
      <c r="G87" s="6">
        <v>38</v>
      </c>
      <c r="H87" s="6">
        <f t="shared" si="10"/>
        <v>19000</v>
      </c>
      <c r="I87" s="7" t="s">
        <v>451</v>
      </c>
      <c r="J87" s="7" t="s">
        <v>452</v>
      </c>
      <c r="K87" s="1"/>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c r="GI87" s="8"/>
      <c r="GJ87" s="8"/>
      <c r="GK87" s="8"/>
      <c r="GL87" s="8"/>
      <c r="GM87" s="8"/>
      <c r="GN87" s="8"/>
      <c r="GO87" s="8"/>
      <c r="GP87" s="8"/>
      <c r="GQ87" s="8"/>
      <c r="GR87" s="8"/>
      <c r="GS87" s="8"/>
      <c r="GT87" s="8"/>
      <c r="GU87" s="8"/>
      <c r="GV87" s="8"/>
      <c r="GW87" s="8"/>
      <c r="GX87" s="8"/>
      <c r="GY87" s="8"/>
      <c r="GZ87" s="8"/>
      <c r="HA87" s="8"/>
      <c r="HB87" s="8"/>
      <c r="HC87" s="8"/>
      <c r="HD87" s="8"/>
      <c r="HE87" s="8"/>
      <c r="HF87" s="8"/>
      <c r="HG87" s="8"/>
      <c r="HH87" s="8"/>
      <c r="HI87" s="8"/>
      <c r="HJ87" s="8"/>
      <c r="HK87" s="8"/>
      <c r="HL87" s="8"/>
      <c r="HM87" s="8"/>
      <c r="HN87" s="8"/>
      <c r="HO87" s="8"/>
      <c r="HP87" s="8"/>
      <c r="HQ87" s="8"/>
      <c r="HR87" s="8"/>
      <c r="HS87" s="8"/>
      <c r="HT87" s="8"/>
      <c r="HU87" s="8"/>
      <c r="HV87" s="8"/>
      <c r="HW87" s="8"/>
      <c r="HX87" s="8"/>
      <c r="HY87" s="8"/>
      <c r="HZ87" s="8"/>
      <c r="IA87" s="8"/>
      <c r="IB87" s="8"/>
      <c r="IC87" s="8"/>
      <c r="ID87" s="8"/>
      <c r="IE87" s="8"/>
      <c r="IF87" s="8"/>
      <c r="IG87" s="8"/>
      <c r="IH87" s="8"/>
      <c r="II87" s="8"/>
      <c r="IJ87" s="8"/>
      <c r="IK87" s="8"/>
      <c r="IL87" s="8"/>
      <c r="IM87" s="8"/>
      <c r="IN87" s="8"/>
      <c r="IO87" s="8"/>
      <c r="IP87" s="8"/>
      <c r="IQ87" s="8"/>
      <c r="IR87" s="8"/>
      <c r="IS87" s="8"/>
      <c r="IT87" s="8"/>
    </row>
    <row r="88" s="10" customFormat="1" ht="27" spans="1:254">
      <c r="A88" s="1">
        <v>86</v>
      </c>
      <c r="B88" s="2" t="s">
        <v>406</v>
      </c>
      <c r="C88" s="3" t="s">
        <v>453</v>
      </c>
      <c r="D88" s="4" t="s">
        <v>454</v>
      </c>
      <c r="E88" s="45" t="s">
        <v>455</v>
      </c>
      <c r="F88" s="4" t="s">
        <v>456</v>
      </c>
      <c r="G88" s="6">
        <v>36</v>
      </c>
      <c r="H88" s="6">
        <f t="shared" si="10"/>
        <v>18000</v>
      </c>
      <c r="I88" s="7" t="s">
        <v>423</v>
      </c>
      <c r="J88" s="46" t="s">
        <v>457</v>
      </c>
      <c r="K88" s="2"/>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8"/>
      <c r="HQ88" s="8"/>
      <c r="HR88" s="8"/>
      <c r="HS88" s="8"/>
      <c r="HT88" s="8"/>
      <c r="HU88" s="8"/>
      <c r="HV88" s="8"/>
      <c r="HW88" s="8"/>
      <c r="HX88" s="8"/>
      <c r="HY88" s="8"/>
      <c r="HZ88" s="8"/>
      <c r="IA88" s="8"/>
      <c r="IB88" s="8"/>
      <c r="IC88" s="8"/>
      <c r="ID88" s="8"/>
      <c r="IE88" s="8"/>
      <c r="IF88" s="8"/>
      <c r="IG88" s="8"/>
      <c r="IH88" s="8"/>
      <c r="II88" s="8"/>
      <c r="IJ88" s="8"/>
      <c r="IK88" s="8"/>
      <c r="IL88" s="8"/>
      <c r="IM88" s="8"/>
      <c r="IN88" s="8"/>
      <c r="IO88" s="8"/>
      <c r="IP88" s="8"/>
      <c r="IQ88" s="8"/>
      <c r="IR88" s="8"/>
      <c r="IS88" s="8"/>
      <c r="IT88" s="8"/>
    </row>
    <row r="89" s="10" customFormat="1" ht="27" spans="1:254">
      <c r="A89" s="1">
        <v>87</v>
      </c>
      <c r="B89" s="2" t="s">
        <v>406</v>
      </c>
      <c r="C89" s="3" t="s">
        <v>458</v>
      </c>
      <c r="D89" s="4" t="s">
        <v>459</v>
      </c>
      <c r="E89" s="45" t="s">
        <v>460</v>
      </c>
      <c r="F89" s="45" t="s">
        <v>461</v>
      </c>
      <c r="G89" s="6">
        <v>91</v>
      </c>
      <c r="H89" s="6">
        <f t="shared" si="10"/>
        <v>45500</v>
      </c>
      <c r="I89" s="7" t="s">
        <v>423</v>
      </c>
      <c r="J89" s="46" t="s">
        <v>462</v>
      </c>
      <c r="K89" s="1"/>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c r="GI89" s="8"/>
      <c r="GJ89" s="8"/>
      <c r="GK89" s="8"/>
      <c r="GL89" s="8"/>
      <c r="GM89" s="8"/>
      <c r="GN89" s="8"/>
      <c r="GO89" s="8"/>
      <c r="GP89" s="8"/>
      <c r="GQ89" s="8"/>
      <c r="GR89" s="8"/>
      <c r="GS89" s="8"/>
      <c r="GT89" s="8"/>
      <c r="GU89" s="8"/>
      <c r="GV89" s="8"/>
      <c r="GW89" s="8"/>
      <c r="GX89" s="8"/>
      <c r="GY89" s="8"/>
      <c r="GZ89" s="8"/>
      <c r="HA89" s="8"/>
      <c r="HB89" s="8"/>
      <c r="HC89" s="8"/>
      <c r="HD89" s="8"/>
      <c r="HE89" s="8"/>
      <c r="HF89" s="8"/>
      <c r="HG89" s="8"/>
      <c r="HH89" s="8"/>
      <c r="HI89" s="8"/>
      <c r="HJ89" s="8"/>
      <c r="HK89" s="8"/>
      <c r="HL89" s="8"/>
      <c r="HM89" s="8"/>
      <c r="HN89" s="8"/>
      <c r="HO89" s="8"/>
      <c r="HP89" s="8"/>
      <c r="HQ89" s="8"/>
      <c r="HR89" s="8"/>
      <c r="HS89" s="8"/>
      <c r="HT89" s="8"/>
      <c r="HU89" s="8"/>
      <c r="HV89" s="8"/>
      <c r="HW89" s="8"/>
      <c r="HX89" s="8"/>
      <c r="HY89" s="8"/>
      <c r="HZ89" s="8"/>
      <c r="IA89" s="8"/>
      <c r="IB89" s="8"/>
      <c r="IC89" s="8"/>
      <c r="ID89" s="8"/>
      <c r="IE89" s="8"/>
      <c r="IF89" s="8"/>
      <c r="IG89" s="8"/>
      <c r="IH89" s="8"/>
      <c r="II89" s="8"/>
      <c r="IJ89" s="8"/>
      <c r="IK89" s="8"/>
      <c r="IL89" s="8"/>
      <c r="IM89" s="8"/>
      <c r="IN89" s="8"/>
      <c r="IO89" s="8"/>
      <c r="IP89" s="8"/>
      <c r="IQ89" s="8"/>
      <c r="IR89" s="8"/>
      <c r="IS89" s="8"/>
      <c r="IT89" s="8"/>
    </row>
    <row r="90" s="10" customFormat="1" ht="40.5" spans="1:254">
      <c r="A90" s="1">
        <v>88</v>
      </c>
      <c r="B90" s="2" t="s">
        <v>406</v>
      </c>
      <c r="C90" s="3" t="s">
        <v>463</v>
      </c>
      <c r="D90" s="4" t="s">
        <v>464</v>
      </c>
      <c r="E90" s="45" t="s">
        <v>465</v>
      </c>
      <c r="F90" s="4" t="s">
        <v>466</v>
      </c>
      <c r="G90" s="6">
        <v>3</v>
      </c>
      <c r="H90" s="6">
        <f t="shared" si="10"/>
        <v>1500</v>
      </c>
      <c r="I90" s="7" t="s">
        <v>467</v>
      </c>
      <c r="J90" s="46" t="s">
        <v>468</v>
      </c>
      <c r="K90" s="1"/>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c r="IP90" s="8"/>
      <c r="IQ90" s="8"/>
      <c r="IR90" s="8"/>
      <c r="IS90" s="8"/>
      <c r="IT90" s="8"/>
    </row>
    <row r="91" s="10" customFormat="1" ht="27" spans="1:254">
      <c r="A91" s="1">
        <v>89</v>
      </c>
      <c r="B91" s="2" t="s">
        <v>406</v>
      </c>
      <c r="C91" s="3" t="s">
        <v>469</v>
      </c>
      <c r="D91" s="4" t="s">
        <v>470</v>
      </c>
      <c r="E91" s="45" t="s">
        <v>471</v>
      </c>
      <c r="F91" s="4" t="s">
        <v>472</v>
      </c>
      <c r="G91" s="6">
        <v>77</v>
      </c>
      <c r="H91" s="6">
        <f t="shared" si="10"/>
        <v>38500</v>
      </c>
      <c r="I91" s="7" t="s">
        <v>423</v>
      </c>
      <c r="J91" s="46" t="s">
        <v>473</v>
      </c>
      <c r="K91" s="1"/>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c r="GI91" s="8"/>
      <c r="GJ91" s="8"/>
      <c r="GK91" s="8"/>
      <c r="GL91" s="8"/>
      <c r="GM91" s="8"/>
      <c r="GN91" s="8"/>
      <c r="GO91" s="8"/>
      <c r="GP91" s="8"/>
      <c r="GQ91" s="8"/>
      <c r="GR91" s="8"/>
      <c r="GS91" s="8"/>
      <c r="GT91" s="8"/>
      <c r="GU91" s="8"/>
      <c r="GV91" s="8"/>
      <c r="GW91" s="8"/>
      <c r="GX91" s="8"/>
      <c r="GY91" s="8"/>
      <c r="GZ91" s="8"/>
      <c r="HA91" s="8"/>
      <c r="HB91" s="8"/>
      <c r="HC91" s="8"/>
      <c r="HD91" s="8"/>
      <c r="HE91" s="8"/>
      <c r="HF91" s="8"/>
      <c r="HG91" s="8"/>
      <c r="HH91" s="8"/>
      <c r="HI91" s="8"/>
      <c r="HJ91" s="8"/>
      <c r="HK91" s="8"/>
      <c r="HL91" s="8"/>
      <c r="HM91" s="8"/>
      <c r="HN91" s="8"/>
      <c r="HO91" s="8"/>
      <c r="HP91" s="8"/>
      <c r="HQ91" s="8"/>
      <c r="HR91" s="8"/>
      <c r="HS91" s="8"/>
      <c r="HT91" s="8"/>
      <c r="HU91" s="8"/>
      <c r="HV91" s="8"/>
      <c r="HW91" s="8"/>
      <c r="HX91" s="8"/>
      <c r="HY91" s="8"/>
      <c r="HZ91" s="8"/>
      <c r="IA91" s="8"/>
      <c r="IB91" s="8"/>
      <c r="IC91" s="8"/>
      <c r="ID91" s="8"/>
      <c r="IE91" s="8"/>
      <c r="IF91" s="8"/>
      <c r="IG91" s="8"/>
      <c r="IH91" s="8"/>
      <c r="II91" s="8"/>
      <c r="IJ91" s="8"/>
      <c r="IK91" s="8"/>
      <c r="IL91" s="8"/>
      <c r="IM91" s="8"/>
      <c r="IN91" s="8"/>
      <c r="IO91" s="8"/>
      <c r="IP91" s="8"/>
      <c r="IQ91" s="8"/>
      <c r="IR91" s="8"/>
      <c r="IS91" s="8"/>
      <c r="IT91" s="8"/>
    </row>
    <row r="92" s="10" customFormat="1" ht="27" spans="1:254">
      <c r="A92" s="1">
        <v>90</v>
      </c>
      <c r="B92" s="2" t="s">
        <v>406</v>
      </c>
      <c r="C92" s="3" t="s">
        <v>474</v>
      </c>
      <c r="D92" s="4" t="s">
        <v>475</v>
      </c>
      <c r="E92" s="45" t="s">
        <v>476</v>
      </c>
      <c r="F92" s="4" t="s">
        <v>477</v>
      </c>
      <c r="G92" s="6">
        <v>634</v>
      </c>
      <c r="H92" s="6">
        <v>100000</v>
      </c>
      <c r="I92" s="7" t="s">
        <v>451</v>
      </c>
      <c r="J92" s="46" t="s">
        <v>478</v>
      </c>
      <c r="K92" s="1"/>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c r="GI92" s="8"/>
      <c r="GJ92" s="8"/>
      <c r="GK92" s="8"/>
      <c r="GL92" s="8"/>
      <c r="GM92" s="8"/>
      <c r="GN92" s="8"/>
      <c r="GO92" s="8"/>
      <c r="GP92" s="8"/>
      <c r="GQ92" s="8"/>
      <c r="GR92" s="8"/>
      <c r="GS92" s="8"/>
      <c r="GT92" s="8"/>
      <c r="GU92" s="8"/>
      <c r="GV92" s="8"/>
      <c r="GW92" s="8"/>
      <c r="GX92" s="8"/>
      <c r="GY92" s="8"/>
      <c r="GZ92" s="8"/>
      <c r="HA92" s="8"/>
      <c r="HB92" s="8"/>
      <c r="HC92" s="8"/>
      <c r="HD92" s="8"/>
      <c r="HE92" s="8"/>
      <c r="HF92" s="8"/>
      <c r="HG92" s="8"/>
      <c r="HH92" s="8"/>
      <c r="HI92" s="8"/>
      <c r="HJ92" s="8"/>
      <c r="HK92" s="8"/>
      <c r="HL92" s="8"/>
      <c r="HM92" s="8"/>
      <c r="HN92" s="8"/>
      <c r="HO92" s="8"/>
      <c r="HP92" s="8"/>
      <c r="HQ92" s="8"/>
      <c r="HR92" s="8"/>
      <c r="HS92" s="8"/>
      <c r="HT92" s="8"/>
      <c r="HU92" s="8"/>
      <c r="HV92" s="8"/>
      <c r="HW92" s="8"/>
      <c r="HX92" s="8"/>
      <c r="HY92" s="8"/>
      <c r="HZ92" s="8"/>
      <c r="IA92" s="8"/>
      <c r="IB92" s="8"/>
      <c r="IC92" s="8"/>
      <c r="ID92" s="8"/>
      <c r="IE92" s="8"/>
      <c r="IF92" s="8"/>
      <c r="IG92" s="8"/>
      <c r="IH92" s="8"/>
      <c r="II92" s="8"/>
      <c r="IJ92" s="8"/>
      <c r="IK92" s="8"/>
      <c r="IL92" s="8"/>
      <c r="IM92" s="8"/>
      <c r="IN92" s="8"/>
      <c r="IO92" s="8"/>
      <c r="IP92" s="8"/>
      <c r="IQ92" s="8"/>
      <c r="IR92" s="8"/>
      <c r="IS92" s="8"/>
      <c r="IT92" s="8"/>
    </row>
    <row r="93" s="10" customFormat="1" ht="15" spans="1:254">
      <c r="A93" s="1">
        <v>91</v>
      </c>
      <c r="B93" s="2" t="s">
        <v>406</v>
      </c>
      <c r="C93" s="3" t="s">
        <v>479</v>
      </c>
      <c r="D93" s="4" t="s">
        <v>480</v>
      </c>
      <c r="E93" s="45" t="s">
        <v>481</v>
      </c>
      <c r="F93" s="4" t="s">
        <v>482</v>
      </c>
      <c r="G93" s="6">
        <v>24</v>
      </c>
      <c r="H93" s="6">
        <f t="shared" ref="H93:H96" si="11">G93*500</f>
        <v>12000</v>
      </c>
      <c r="I93" s="7" t="s">
        <v>483</v>
      </c>
      <c r="J93" s="7" t="s">
        <v>484</v>
      </c>
      <c r="K93" s="1"/>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8"/>
      <c r="HS93" s="8"/>
      <c r="HT93" s="8"/>
      <c r="HU93" s="8"/>
      <c r="HV93" s="8"/>
      <c r="HW93" s="8"/>
      <c r="HX93" s="8"/>
      <c r="HY93" s="8"/>
      <c r="HZ93" s="8"/>
      <c r="IA93" s="8"/>
      <c r="IB93" s="8"/>
      <c r="IC93" s="8"/>
      <c r="ID93" s="8"/>
      <c r="IE93" s="8"/>
      <c r="IF93" s="8"/>
      <c r="IG93" s="8"/>
      <c r="IH93" s="8"/>
      <c r="II93" s="8"/>
      <c r="IJ93" s="8"/>
      <c r="IK93" s="8"/>
      <c r="IL93" s="8"/>
      <c r="IM93" s="8"/>
      <c r="IN93" s="8"/>
      <c r="IO93" s="8"/>
      <c r="IP93" s="8"/>
      <c r="IQ93" s="8"/>
      <c r="IR93" s="8"/>
      <c r="IS93" s="8"/>
      <c r="IT93" s="8"/>
    </row>
    <row r="94" s="10" customFormat="1" ht="27" spans="1:254">
      <c r="A94" s="1">
        <v>92</v>
      </c>
      <c r="B94" s="2" t="s">
        <v>406</v>
      </c>
      <c r="C94" s="3" t="s">
        <v>485</v>
      </c>
      <c r="D94" s="4" t="s">
        <v>486</v>
      </c>
      <c r="E94" s="45" t="s">
        <v>487</v>
      </c>
      <c r="F94" s="4" t="s">
        <v>488</v>
      </c>
      <c r="G94" s="6">
        <v>50</v>
      </c>
      <c r="H94" s="6">
        <f t="shared" si="11"/>
        <v>25000</v>
      </c>
      <c r="I94" s="7" t="s">
        <v>489</v>
      </c>
      <c r="J94" s="46" t="s">
        <v>490</v>
      </c>
      <c r="K94" s="1"/>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row>
    <row r="95" s="10" customFormat="1" ht="27" spans="1:254">
      <c r="A95" s="1">
        <v>93</v>
      </c>
      <c r="B95" s="2" t="s">
        <v>406</v>
      </c>
      <c r="C95" s="3" t="s">
        <v>491</v>
      </c>
      <c r="D95" s="4" t="s">
        <v>492</v>
      </c>
      <c r="E95" s="45" t="s">
        <v>493</v>
      </c>
      <c r="F95" s="4" t="s">
        <v>494</v>
      </c>
      <c r="G95" s="6">
        <v>142</v>
      </c>
      <c r="H95" s="6">
        <f t="shared" si="11"/>
        <v>71000</v>
      </c>
      <c r="I95" s="7" t="s">
        <v>495</v>
      </c>
      <c r="J95" s="46" t="s">
        <v>496</v>
      </c>
      <c r="K95" s="2"/>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8"/>
      <c r="HQ95" s="8"/>
      <c r="HR95" s="8"/>
      <c r="HS95" s="8"/>
      <c r="HT95" s="8"/>
      <c r="HU95" s="8"/>
      <c r="HV95" s="8"/>
      <c r="HW95" s="8"/>
      <c r="HX95" s="8"/>
      <c r="HY95" s="8"/>
      <c r="HZ95" s="8"/>
      <c r="IA95" s="8"/>
      <c r="IB95" s="8"/>
      <c r="IC95" s="8"/>
      <c r="ID95" s="8"/>
      <c r="IE95" s="8"/>
      <c r="IF95" s="8"/>
      <c r="IG95" s="8"/>
      <c r="IH95" s="8"/>
      <c r="II95" s="8"/>
      <c r="IJ95" s="8"/>
      <c r="IK95" s="8"/>
      <c r="IL95" s="8"/>
      <c r="IM95" s="8"/>
      <c r="IN95" s="8"/>
      <c r="IO95" s="8"/>
      <c r="IP95" s="8"/>
      <c r="IQ95" s="8"/>
      <c r="IR95" s="8"/>
      <c r="IS95" s="8"/>
      <c r="IT95" s="8"/>
    </row>
    <row r="96" s="10" customFormat="1" ht="27" spans="1:254">
      <c r="A96" s="1">
        <v>94</v>
      </c>
      <c r="B96" s="2" t="s">
        <v>406</v>
      </c>
      <c r="C96" s="3" t="s">
        <v>497</v>
      </c>
      <c r="D96" s="4" t="s">
        <v>498</v>
      </c>
      <c r="E96" s="45" t="s">
        <v>499</v>
      </c>
      <c r="F96" s="4" t="s">
        <v>500</v>
      </c>
      <c r="G96" s="6">
        <v>122</v>
      </c>
      <c r="H96" s="6">
        <f t="shared" si="11"/>
        <v>61000</v>
      </c>
      <c r="I96" s="7" t="s">
        <v>501</v>
      </c>
      <c r="J96" s="46" t="s">
        <v>502</v>
      </c>
      <c r="K96" s="1"/>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8"/>
      <c r="ID96" s="8"/>
      <c r="IE96" s="8"/>
      <c r="IF96" s="8"/>
      <c r="IG96" s="8"/>
      <c r="IH96" s="8"/>
      <c r="II96" s="8"/>
      <c r="IJ96" s="8"/>
      <c r="IK96" s="8"/>
      <c r="IL96" s="8"/>
      <c r="IM96" s="8"/>
      <c r="IN96" s="8"/>
      <c r="IO96" s="8"/>
      <c r="IP96" s="8"/>
      <c r="IQ96" s="8"/>
      <c r="IR96" s="8"/>
      <c r="IS96" s="8"/>
      <c r="IT96" s="8"/>
    </row>
    <row r="97" s="10" customFormat="1" ht="40.5" spans="1:254">
      <c r="A97" s="1">
        <v>95</v>
      </c>
      <c r="B97" s="2" t="s">
        <v>406</v>
      </c>
      <c r="C97" s="3" t="s">
        <v>503</v>
      </c>
      <c r="D97" s="4" t="s">
        <v>504</v>
      </c>
      <c r="E97" s="45" t="s">
        <v>505</v>
      </c>
      <c r="F97" s="4" t="s">
        <v>506</v>
      </c>
      <c r="G97" s="6">
        <v>342</v>
      </c>
      <c r="H97" s="6">
        <v>100000</v>
      </c>
      <c r="I97" s="7" t="s">
        <v>507</v>
      </c>
      <c r="J97" s="7">
        <v>99003046606</v>
      </c>
      <c r="K97" s="1"/>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8"/>
      <c r="ID97" s="8"/>
      <c r="IE97" s="8"/>
      <c r="IF97" s="8"/>
      <c r="IG97" s="8"/>
      <c r="IH97" s="8"/>
      <c r="II97" s="8"/>
      <c r="IJ97" s="8"/>
      <c r="IK97" s="8"/>
      <c r="IL97" s="8"/>
      <c r="IM97" s="8"/>
      <c r="IN97" s="8"/>
      <c r="IO97" s="8"/>
      <c r="IP97" s="8"/>
      <c r="IQ97" s="8"/>
      <c r="IR97" s="8"/>
      <c r="IS97" s="8"/>
      <c r="IT97" s="8"/>
    </row>
    <row r="98" s="10" customFormat="1" ht="27" spans="1:254">
      <c r="A98" s="1">
        <v>96</v>
      </c>
      <c r="B98" s="2" t="s">
        <v>406</v>
      </c>
      <c r="C98" s="3" t="s">
        <v>508</v>
      </c>
      <c r="D98" s="4" t="s">
        <v>509</v>
      </c>
      <c r="E98" s="45" t="s">
        <v>510</v>
      </c>
      <c r="F98" s="4" t="s">
        <v>511</v>
      </c>
      <c r="G98" s="6">
        <v>504</v>
      </c>
      <c r="H98" s="6">
        <v>100000</v>
      </c>
      <c r="I98" s="7" t="s">
        <v>136</v>
      </c>
      <c r="J98" s="46" t="s">
        <v>512</v>
      </c>
      <c r="K98" s="6"/>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8"/>
      <c r="HQ98" s="8"/>
      <c r="HR98" s="8"/>
      <c r="HS98" s="8"/>
      <c r="HT98" s="8"/>
      <c r="HU98" s="8"/>
      <c r="HV98" s="8"/>
      <c r="HW98" s="8"/>
      <c r="HX98" s="8"/>
      <c r="HY98" s="8"/>
      <c r="HZ98" s="8"/>
      <c r="IA98" s="8"/>
      <c r="IB98" s="8"/>
      <c r="IC98" s="8"/>
      <c r="ID98" s="8"/>
      <c r="IE98" s="8"/>
      <c r="IF98" s="8"/>
      <c r="IG98" s="8"/>
      <c r="IH98" s="8"/>
      <c r="II98" s="8"/>
      <c r="IJ98" s="8"/>
      <c r="IK98" s="8"/>
      <c r="IL98" s="8"/>
      <c r="IM98" s="8"/>
      <c r="IN98" s="8"/>
      <c r="IO98" s="8"/>
      <c r="IP98" s="8"/>
      <c r="IQ98" s="8"/>
      <c r="IR98" s="8"/>
      <c r="IS98" s="8"/>
      <c r="IT98" s="8"/>
    </row>
    <row r="99" s="10" customFormat="1" ht="27" spans="1:254">
      <c r="A99" s="1">
        <v>97</v>
      </c>
      <c r="B99" s="2" t="s">
        <v>406</v>
      </c>
      <c r="C99" s="3" t="s">
        <v>513</v>
      </c>
      <c r="D99" s="4" t="s">
        <v>514</v>
      </c>
      <c r="E99" s="45" t="s">
        <v>515</v>
      </c>
      <c r="F99" s="4" t="s">
        <v>516</v>
      </c>
      <c r="G99" s="6">
        <v>655</v>
      </c>
      <c r="H99" s="6">
        <v>100000</v>
      </c>
      <c r="I99" s="7" t="s">
        <v>517</v>
      </c>
      <c r="J99" s="46" t="s">
        <v>518</v>
      </c>
      <c r="K99" s="1"/>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8"/>
      <c r="HS99" s="8"/>
      <c r="HT99" s="8"/>
      <c r="HU99" s="8"/>
      <c r="HV99" s="8"/>
      <c r="HW99" s="8"/>
      <c r="HX99" s="8"/>
      <c r="HY99" s="8"/>
      <c r="HZ99" s="8"/>
      <c r="IA99" s="8"/>
      <c r="IB99" s="8"/>
      <c r="IC99" s="8"/>
      <c r="ID99" s="8"/>
      <c r="IE99" s="8"/>
      <c r="IF99" s="8"/>
      <c r="IG99" s="8"/>
      <c r="IH99" s="8"/>
      <c r="II99" s="8"/>
      <c r="IJ99" s="8"/>
      <c r="IK99" s="8"/>
      <c r="IL99" s="8"/>
      <c r="IM99" s="8"/>
      <c r="IN99" s="8"/>
      <c r="IO99" s="8"/>
      <c r="IP99" s="8"/>
      <c r="IQ99" s="8"/>
      <c r="IR99" s="8"/>
      <c r="IS99" s="8"/>
      <c r="IT99" s="8"/>
    </row>
    <row r="100" s="10" customFormat="1" ht="27" spans="1:254">
      <c r="A100" s="1">
        <v>98</v>
      </c>
      <c r="B100" s="2" t="s">
        <v>406</v>
      </c>
      <c r="C100" s="3" t="s">
        <v>519</v>
      </c>
      <c r="D100" s="4" t="s">
        <v>520</v>
      </c>
      <c r="E100" s="45" t="s">
        <v>521</v>
      </c>
      <c r="F100" s="4" t="s">
        <v>522</v>
      </c>
      <c r="G100" s="6">
        <v>11</v>
      </c>
      <c r="H100" s="6">
        <f t="shared" ref="H100:H110" si="12">G100*500</f>
        <v>5500</v>
      </c>
      <c r="I100" s="7" t="s">
        <v>523</v>
      </c>
      <c r="J100" s="46" t="s">
        <v>524</v>
      </c>
      <c r="K100" s="1"/>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8"/>
      <c r="ID100" s="8"/>
      <c r="IE100" s="8"/>
      <c r="IF100" s="8"/>
      <c r="IG100" s="8"/>
      <c r="IH100" s="8"/>
      <c r="II100" s="8"/>
      <c r="IJ100" s="8"/>
      <c r="IK100" s="8"/>
      <c r="IL100" s="8"/>
      <c r="IM100" s="8"/>
      <c r="IN100" s="8"/>
      <c r="IO100" s="8"/>
      <c r="IP100" s="8"/>
      <c r="IQ100" s="8"/>
      <c r="IR100" s="8"/>
      <c r="IS100" s="8"/>
      <c r="IT100" s="8"/>
    </row>
    <row r="101" s="10" customFormat="1" ht="27" spans="1:254">
      <c r="A101" s="1">
        <v>99</v>
      </c>
      <c r="B101" s="2" t="s">
        <v>406</v>
      </c>
      <c r="C101" s="3" t="s">
        <v>525</v>
      </c>
      <c r="D101" s="4" t="s">
        <v>526</v>
      </c>
      <c r="E101" s="45" t="s">
        <v>527</v>
      </c>
      <c r="F101" s="4" t="s">
        <v>528</v>
      </c>
      <c r="G101" s="6">
        <v>29</v>
      </c>
      <c r="H101" s="6">
        <f t="shared" si="12"/>
        <v>14500</v>
      </c>
      <c r="I101" s="7" t="s">
        <v>423</v>
      </c>
      <c r="J101" s="46" t="s">
        <v>529</v>
      </c>
      <c r="K101" s="1"/>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8"/>
      <c r="HQ101" s="8"/>
      <c r="HR101" s="8"/>
      <c r="HS101" s="8"/>
      <c r="HT101" s="8"/>
      <c r="HU101" s="8"/>
      <c r="HV101" s="8"/>
      <c r="HW101" s="8"/>
      <c r="HX101" s="8"/>
      <c r="HY101" s="8"/>
      <c r="HZ101" s="8"/>
      <c r="IA101" s="8"/>
      <c r="IB101" s="8"/>
      <c r="IC101" s="8"/>
      <c r="ID101" s="8"/>
      <c r="IE101" s="8"/>
      <c r="IF101" s="8"/>
      <c r="IG101" s="8"/>
      <c r="IH101" s="8"/>
      <c r="II101" s="8"/>
      <c r="IJ101" s="8"/>
      <c r="IK101" s="8"/>
      <c r="IL101" s="8"/>
      <c r="IM101" s="8"/>
      <c r="IN101" s="8"/>
      <c r="IO101" s="8"/>
      <c r="IP101" s="8"/>
      <c r="IQ101" s="8"/>
      <c r="IR101" s="8"/>
      <c r="IS101" s="8"/>
      <c r="IT101" s="8"/>
    </row>
    <row r="102" s="10" customFormat="1" ht="27" spans="1:254">
      <c r="A102" s="1">
        <v>100</v>
      </c>
      <c r="B102" s="2" t="s">
        <v>406</v>
      </c>
      <c r="C102" s="3" t="s">
        <v>530</v>
      </c>
      <c r="D102" s="4" t="s">
        <v>531</v>
      </c>
      <c r="E102" s="45" t="s">
        <v>532</v>
      </c>
      <c r="F102" s="4" t="s">
        <v>533</v>
      </c>
      <c r="G102" s="6">
        <v>3</v>
      </c>
      <c r="H102" s="6">
        <f t="shared" si="12"/>
        <v>1500</v>
      </c>
      <c r="I102" s="7" t="s">
        <v>534</v>
      </c>
      <c r="J102" s="46" t="s">
        <v>535</v>
      </c>
      <c r="K102" s="1"/>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8"/>
      <c r="HQ102" s="8"/>
      <c r="HR102" s="8"/>
      <c r="HS102" s="8"/>
      <c r="HT102" s="8"/>
      <c r="HU102" s="8"/>
      <c r="HV102" s="8"/>
      <c r="HW102" s="8"/>
      <c r="HX102" s="8"/>
      <c r="HY102" s="8"/>
      <c r="HZ102" s="8"/>
      <c r="IA102" s="8"/>
      <c r="IB102" s="8"/>
      <c r="IC102" s="8"/>
      <c r="ID102" s="8"/>
      <c r="IE102" s="8"/>
      <c r="IF102" s="8"/>
      <c r="IG102" s="8"/>
      <c r="IH102" s="8"/>
      <c r="II102" s="8"/>
      <c r="IJ102" s="8"/>
      <c r="IK102" s="8"/>
      <c r="IL102" s="8"/>
      <c r="IM102" s="8"/>
      <c r="IN102" s="8"/>
      <c r="IO102" s="8"/>
      <c r="IP102" s="8"/>
      <c r="IQ102" s="8"/>
      <c r="IR102" s="8"/>
      <c r="IS102" s="8"/>
      <c r="IT102" s="8"/>
    </row>
    <row r="103" s="10" customFormat="1" ht="27" spans="1:254">
      <c r="A103" s="1">
        <v>101</v>
      </c>
      <c r="B103" s="2" t="s">
        <v>406</v>
      </c>
      <c r="C103" s="3" t="s">
        <v>536</v>
      </c>
      <c r="D103" s="4" t="s">
        <v>537</v>
      </c>
      <c r="E103" s="45" t="s">
        <v>538</v>
      </c>
      <c r="F103" s="4" t="s">
        <v>539</v>
      </c>
      <c r="G103" s="6">
        <v>107</v>
      </c>
      <c r="H103" s="6">
        <f t="shared" si="12"/>
        <v>53500</v>
      </c>
      <c r="I103" s="7" t="s">
        <v>423</v>
      </c>
      <c r="J103" s="7" t="s">
        <v>540</v>
      </c>
      <c r="K103" s="1"/>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c r="FL103" s="8"/>
      <c r="FM103" s="8"/>
      <c r="FN103" s="8"/>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8"/>
      <c r="HQ103" s="8"/>
      <c r="HR103" s="8"/>
      <c r="HS103" s="8"/>
      <c r="HT103" s="8"/>
      <c r="HU103" s="8"/>
      <c r="HV103" s="8"/>
      <c r="HW103" s="8"/>
      <c r="HX103" s="8"/>
      <c r="HY103" s="8"/>
      <c r="HZ103" s="8"/>
      <c r="IA103" s="8"/>
      <c r="IB103" s="8"/>
      <c r="IC103" s="8"/>
      <c r="ID103" s="8"/>
      <c r="IE103" s="8"/>
      <c r="IF103" s="8"/>
      <c r="IG103" s="8"/>
      <c r="IH103" s="8"/>
      <c r="II103" s="8"/>
      <c r="IJ103" s="8"/>
      <c r="IK103" s="8"/>
      <c r="IL103" s="8"/>
      <c r="IM103" s="8"/>
      <c r="IN103" s="8"/>
      <c r="IO103" s="8"/>
      <c r="IP103" s="8"/>
      <c r="IQ103" s="8"/>
      <c r="IR103" s="8"/>
      <c r="IS103" s="8"/>
      <c r="IT103" s="8"/>
    </row>
    <row r="104" s="10" customFormat="1" ht="27" spans="1:254">
      <c r="A104" s="1">
        <v>102</v>
      </c>
      <c r="B104" s="2" t="s">
        <v>406</v>
      </c>
      <c r="C104" s="3" t="s">
        <v>541</v>
      </c>
      <c r="D104" s="4" t="s">
        <v>542</v>
      </c>
      <c r="E104" s="45" t="s">
        <v>543</v>
      </c>
      <c r="F104" s="45" t="s">
        <v>544</v>
      </c>
      <c r="G104" s="6">
        <v>13</v>
      </c>
      <c r="H104" s="6">
        <f t="shared" si="12"/>
        <v>6500</v>
      </c>
      <c r="I104" s="7" t="s">
        <v>545</v>
      </c>
      <c r="J104" s="46" t="s">
        <v>546</v>
      </c>
      <c r="K104" s="1"/>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row>
    <row r="105" s="10" customFormat="1" ht="27" spans="1:254">
      <c r="A105" s="1">
        <v>103</v>
      </c>
      <c r="B105" s="2" t="s">
        <v>406</v>
      </c>
      <c r="C105" s="3" t="s">
        <v>547</v>
      </c>
      <c r="D105" s="4" t="s">
        <v>548</v>
      </c>
      <c r="E105" s="45" t="s">
        <v>549</v>
      </c>
      <c r="F105" s="4" t="s">
        <v>550</v>
      </c>
      <c r="G105" s="6">
        <v>103</v>
      </c>
      <c r="H105" s="6">
        <f t="shared" si="12"/>
        <v>51500</v>
      </c>
      <c r="I105" s="7" t="s">
        <v>551</v>
      </c>
      <c r="J105" s="46" t="s">
        <v>552</v>
      </c>
      <c r="K105" s="1"/>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c r="GT105" s="8"/>
      <c r="GU105" s="8"/>
      <c r="GV105" s="8"/>
      <c r="GW105" s="8"/>
      <c r="GX105" s="8"/>
      <c r="GY105" s="8"/>
      <c r="GZ105" s="8"/>
      <c r="HA105" s="8"/>
      <c r="HB105" s="8"/>
      <c r="HC105" s="8"/>
      <c r="HD105" s="8"/>
      <c r="HE105" s="8"/>
      <c r="HF105" s="8"/>
      <c r="HG105" s="8"/>
      <c r="HH105" s="8"/>
      <c r="HI105" s="8"/>
      <c r="HJ105" s="8"/>
      <c r="HK105" s="8"/>
      <c r="HL105" s="8"/>
      <c r="HM105" s="8"/>
      <c r="HN105" s="8"/>
      <c r="HO105" s="8"/>
      <c r="HP105" s="8"/>
      <c r="HQ105" s="8"/>
      <c r="HR105" s="8"/>
      <c r="HS105" s="8"/>
      <c r="HT105" s="8"/>
      <c r="HU105" s="8"/>
      <c r="HV105" s="8"/>
      <c r="HW105" s="8"/>
      <c r="HX105" s="8"/>
      <c r="HY105" s="8"/>
      <c r="HZ105" s="8"/>
      <c r="IA105" s="8"/>
      <c r="IB105" s="8"/>
      <c r="IC105" s="8"/>
      <c r="ID105" s="8"/>
      <c r="IE105" s="8"/>
      <c r="IF105" s="8"/>
      <c r="IG105" s="8"/>
      <c r="IH105" s="8"/>
      <c r="II105" s="8"/>
      <c r="IJ105" s="8"/>
      <c r="IK105" s="8"/>
      <c r="IL105" s="8"/>
      <c r="IM105" s="8"/>
      <c r="IN105" s="8"/>
      <c r="IO105" s="8"/>
      <c r="IP105" s="8"/>
      <c r="IQ105" s="8"/>
      <c r="IR105" s="8"/>
      <c r="IS105" s="8"/>
      <c r="IT105" s="8"/>
    </row>
    <row r="106" s="10" customFormat="1" ht="27" spans="1:254">
      <c r="A106" s="1">
        <v>104</v>
      </c>
      <c r="B106" s="2" t="s">
        <v>406</v>
      </c>
      <c r="C106" s="3" t="s">
        <v>553</v>
      </c>
      <c r="D106" s="4" t="s">
        <v>554</v>
      </c>
      <c r="E106" s="45" t="s">
        <v>555</v>
      </c>
      <c r="F106" s="4" t="s">
        <v>556</v>
      </c>
      <c r="G106" s="6">
        <v>47</v>
      </c>
      <c r="H106" s="6">
        <f t="shared" si="12"/>
        <v>23500</v>
      </c>
      <c r="I106" s="7" t="s">
        <v>534</v>
      </c>
      <c r="J106" s="46" t="s">
        <v>557</v>
      </c>
      <c r="K106" s="1"/>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8"/>
      <c r="HQ106" s="8"/>
      <c r="HR106" s="8"/>
      <c r="HS106" s="8"/>
      <c r="HT106" s="8"/>
      <c r="HU106" s="8"/>
      <c r="HV106" s="8"/>
      <c r="HW106" s="8"/>
      <c r="HX106" s="8"/>
      <c r="HY106" s="8"/>
      <c r="HZ106" s="8"/>
      <c r="IA106" s="8"/>
      <c r="IB106" s="8"/>
      <c r="IC106" s="8"/>
      <c r="ID106" s="8"/>
      <c r="IE106" s="8"/>
      <c r="IF106" s="8"/>
      <c r="IG106" s="8"/>
      <c r="IH106" s="8"/>
      <c r="II106" s="8"/>
      <c r="IJ106" s="8"/>
      <c r="IK106" s="8"/>
      <c r="IL106" s="8"/>
      <c r="IM106" s="8"/>
      <c r="IN106" s="8"/>
      <c r="IO106" s="8"/>
      <c r="IP106" s="8"/>
      <c r="IQ106" s="8"/>
      <c r="IR106" s="8"/>
      <c r="IS106" s="8"/>
      <c r="IT106" s="8"/>
    </row>
    <row r="107" s="10" customFormat="1" ht="27" spans="1:254">
      <c r="A107" s="1">
        <v>105</v>
      </c>
      <c r="B107" s="2" t="s">
        <v>406</v>
      </c>
      <c r="C107" s="3" t="s">
        <v>558</v>
      </c>
      <c r="D107" s="4" t="s">
        <v>559</v>
      </c>
      <c r="E107" s="45" t="s">
        <v>560</v>
      </c>
      <c r="F107" s="4" t="s">
        <v>561</v>
      </c>
      <c r="G107" s="6">
        <v>7</v>
      </c>
      <c r="H107" s="6">
        <f t="shared" si="12"/>
        <v>3500</v>
      </c>
      <c r="I107" s="7" t="s">
        <v>423</v>
      </c>
      <c r="J107" s="46" t="s">
        <v>562</v>
      </c>
      <c r="K107" s="1"/>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c r="FK107" s="8"/>
      <c r="FL107" s="8"/>
      <c r="FM107" s="8"/>
      <c r="FN107" s="8"/>
      <c r="FO107" s="8"/>
      <c r="FP107" s="8"/>
      <c r="FQ107" s="8"/>
      <c r="FR107" s="8"/>
      <c r="FS107" s="8"/>
      <c r="FT107" s="8"/>
      <c r="FU107" s="8"/>
      <c r="FV107" s="8"/>
      <c r="FW107" s="8"/>
      <c r="FX107" s="8"/>
      <c r="FY107" s="8"/>
      <c r="FZ107" s="8"/>
      <c r="GA107" s="8"/>
      <c r="GB107" s="8"/>
      <c r="GC107" s="8"/>
      <c r="GD107" s="8"/>
      <c r="GE107" s="8"/>
      <c r="GF107" s="8"/>
      <c r="GG107" s="8"/>
      <c r="GH107" s="8"/>
      <c r="GI107" s="8"/>
      <c r="GJ107" s="8"/>
      <c r="GK107" s="8"/>
      <c r="GL107" s="8"/>
      <c r="GM107" s="8"/>
      <c r="GN107" s="8"/>
      <c r="GO107" s="8"/>
      <c r="GP107" s="8"/>
      <c r="GQ107" s="8"/>
      <c r="GR107" s="8"/>
      <c r="GS107" s="8"/>
      <c r="GT107" s="8"/>
      <c r="GU107" s="8"/>
      <c r="GV107" s="8"/>
      <c r="GW107" s="8"/>
      <c r="GX107" s="8"/>
      <c r="GY107" s="8"/>
      <c r="GZ107" s="8"/>
      <c r="HA107" s="8"/>
      <c r="HB107" s="8"/>
      <c r="HC107" s="8"/>
      <c r="HD107" s="8"/>
      <c r="HE107" s="8"/>
      <c r="HF107" s="8"/>
      <c r="HG107" s="8"/>
      <c r="HH107" s="8"/>
      <c r="HI107" s="8"/>
      <c r="HJ107" s="8"/>
      <c r="HK107" s="8"/>
      <c r="HL107" s="8"/>
      <c r="HM107" s="8"/>
      <c r="HN107" s="8"/>
      <c r="HO107" s="8"/>
      <c r="HP107" s="8"/>
      <c r="HQ107" s="8"/>
      <c r="HR107" s="8"/>
      <c r="HS107" s="8"/>
      <c r="HT107" s="8"/>
      <c r="HU107" s="8"/>
      <c r="HV107" s="8"/>
      <c r="HW107" s="8"/>
      <c r="HX107" s="8"/>
      <c r="HY107" s="8"/>
      <c r="HZ107" s="8"/>
      <c r="IA107" s="8"/>
      <c r="IB107" s="8"/>
      <c r="IC107" s="8"/>
      <c r="ID107" s="8"/>
      <c r="IE107" s="8"/>
      <c r="IF107" s="8"/>
      <c r="IG107" s="8"/>
      <c r="IH107" s="8"/>
      <c r="II107" s="8"/>
      <c r="IJ107" s="8"/>
      <c r="IK107" s="8"/>
      <c r="IL107" s="8"/>
      <c r="IM107" s="8"/>
      <c r="IN107" s="8"/>
      <c r="IO107" s="8"/>
      <c r="IP107" s="8"/>
      <c r="IQ107" s="8"/>
      <c r="IR107" s="8"/>
      <c r="IS107" s="8"/>
      <c r="IT107" s="8"/>
    </row>
    <row r="108" s="10" customFormat="1" ht="27" spans="1:254">
      <c r="A108" s="1">
        <v>106</v>
      </c>
      <c r="B108" s="2" t="s">
        <v>406</v>
      </c>
      <c r="C108" s="3" t="s">
        <v>563</v>
      </c>
      <c r="D108" s="4" t="s">
        <v>564</v>
      </c>
      <c r="E108" s="45" t="s">
        <v>565</v>
      </c>
      <c r="F108" s="4" t="s">
        <v>566</v>
      </c>
      <c r="G108" s="6">
        <v>45</v>
      </c>
      <c r="H108" s="6">
        <f t="shared" si="12"/>
        <v>22500</v>
      </c>
      <c r="I108" s="7" t="s">
        <v>567</v>
      </c>
      <c r="J108" s="46" t="s">
        <v>568</v>
      </c>
      <c r="K108" s="1"/>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8"/>
      <c r="HQ108" s="8"/>
      <c r="HR108" s="8"/>
      <c r="HS108" s="8"/>
      <c r="HT108" s="8"/>
      <c r="HU108" s="8"/>
      <c r="HV108" s="8"/>
      <c r="HW108" s="8"/>
      <c r="HX108" s="8"/>
      <c r="HY108" s="8"/>
      <c r="HZ108" s="8"/>
      <c r="IA108" s="8"/>
      <c r="IB108" s="8"/>
      <c r="IC108" s="8"/>
      <c r="ID108" s="8"/>
      <c r="IE108" s="8"/>
      <c r="IF108" s="8"/>
      <c r="IG108" s="8"/>
      <c r="IH108" s="8"/>
      <c r="II108" s="8"/>
      <c r="IJ108" s="8"/>
      <c r="IK108" s="8"/>
      <c r="IL108" s="8"/>
      <c r="IM108" s="8"/>
      <c r="IN108" s="8"/>
      <c r="IO108" s="8"/>
      <c r="IP108" s="8"/>
      <c r="IQ108" s="8"/>
      <c r="IR108" s="8"/>
      <c r="IS108" s="8"/>
      <c r="IT108" s="8"/>
    </row>
    <row r="109" s="10" customFormat="1" ht="27" spans="1:254">
      <c r="A109" s="1">
        <v>107</v>
      </c>
      <c r="B109" s="2" t="s">
        <v>406</v>
      </c>
      <c r="C109" s="3" t="s">
        <v>569</v>
      </c>
      <c r="D109" s="4" t="s">
        <v>570</v>
      </c>
      <c r="E109" s="45" t="s">
        <v>571</v>
      </c>
      <c r="F109" s="4" t="s">
        <v>572</v>
      </c>
      <c r="G109" s="6">
        <v>79</v>
      </c>
      <c r="H109" s="6">
        <f t="shared" si="12"/>
        <v>39500</v>
      </c>
      <c r="I109" s="7" t="s">
        <v>573</v>
      </c>
      <c r="J109" s="46" t="s">
        <v>574</v>
      </c>
      <c r="K109" s="1"/>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c r="FK109" s="8"/>
      <c r="FL109" s="8"/>
      <c r="FM109" s="8"/>
      <c r="FN109" s="8"/>
      <c r="FO109" s="8"/>
      <c r="FP109" s="8"/>
      <c r="FQ109" s="8"/>
      <c r="FR109" s="8"/>
      <c r="FS109" s="8"/>
      <c r="FT109" s="8"/>
      <c r="FU109" s="8"/>
      <c r="FV109" s="8"/>
      <c r="FW109" s="8"/>
      <c r="FX109" s="8"/>
      <c r="FY109" s="8"/>
      <c r="FZ109" s="8"/>
      <c r="GA109" s="8"/>
      <c r="GB109" s="8"/>
      <c r="GC109" s="8"/>
      <c r="GD109" s="8"/>
      <c r="GE109" s="8"/>
      <c r="GF109" s="8"/>
      <c r="GG109" s="8"/>
      <c r="GH109" s="8"/>
      <c r="GI109" s="8"/>
      <c r="GJ109" s="8"/>
      <c r="GK109" s="8"/>
      <c r="GL109" s="8"/>
      <c r="GM109" s="8"/>
      <c r="GN109" s="8"/>
      <c r="GO109" s="8"/>
      <c r="GP109" s="8"/>
      <c r="GQ109" s="8"/>
      <c r="GR109" s="8"/>
      <c r="GS109" s="8"/>
      <c r="GT109" s="8"/>
      <c r="GU109" s="8"/>
      <c r="GV109" s="8"/>
      <c r="GW109" s="8"/>
      <c r="GX109" s="8"/>
      <c r="GY109" s="8"/>
      <c r="GZ109" s="8"/>
      <c r="HA109" s="8"/>
      <c r="HB109" s="8"/>
      <c r="HC109" s="8"/>
      <c r="HD109" s="8"/>
      <c r="HE109" s="8"/>
      <c r="HF109" s="8"/>
      <c r="HG109" s="8"/>
      <c r="HH109" s="8"/>
      <c r="HI109" s="8"/>
      <c r="HJ109" s="8"/>
      <c r="HK109" s="8"/>
      <c r="HL109" s="8"/>
      <c r="HM109" s="8"/>
      <c r="HN109" s="8"/>
      <c r="HO109" s="8"/>
      <c r="HP109" s="8"/>
      <c r="HQ109" s="8"/>
      <c r="HR109" s="8"/>
      <c r="HS109" s="8"/>
      <c r="HT109" s="8"/>
      <c r="HU109" s="8"/>
      <c r="HV109" s="8"/>
      <c r="HW109" s="8"/>
      <c r="HX109" s="8"/>
      <c r="HY109" s="8"/>
      <c r="HZ109" s="8"/>
      <c r="IA109" s="8"/>
      <c r="IB109" s="8"/>
      <c r="IC109" s="8"/>
      <c r="ID109" s="8"/>
      <c r="IE109" s="8"/>
      <c r="IF109" s="8"/>
      <c r="IG109" s="8"/>
      <c r="IH109" s="8"/>
      <c r="II109" s="8"/>
      <c r="IJ109" s="8"/>
      <c r="IK109" s="8"/>
      <c r="IL109" s="8"/>
      <c r="IM109" s="8"/>
      <c r="IN109" s="8"/>
      <c r="IO109" s="8"/>
      <c r="IP109" s="8"/>
      <c r="IQ109" s="8"/>
      <c r="IR109" s="8"/>
      <c r="IS109" s="8"/>
      <c r="IT109" s="8"/>
    </row>
    <row r="110" s="10" customFormat="1" ht="15" spans="1:254">
      <c r="A110" s="1">
        <v>108</v>
      </c>
      <c r="B110" s="2" t="s">
        <v>406</v>
      </c>
      <c r="C110" s="3" t="s">
        <v>575</v>
      </c>
      <c r="D110" s="4" t="s">
        <v>576</v>
      </c>
      <c r="E110" s="45" t="s">
        <v>577</v>
      </c>
      <c r="F110" s="45" t="s">
        <v>578</v>
      </c>
      <c r="G110" s="6">
        <v>3</v>
      </c>
      <c r="H110" s="6">
        <f t="shared" si="12"/>
        <v>1500</v>
      </c>
      <c r="I110" s="7" t="s">
        <v>579</v>
      </c>
      <c r="J110" s="46" t="s">
        <v>580</v>
      </c>
      <c r="K110" s="1"/>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8"/>
      <c r="HQ110" s="8"/>
      <c r="HR110" s="8"/>
      <c r="HS110" s="8"/>
      <c r="HT110" s="8"/>
      <c r="HU110" s="8"/>
      <c r="HV110" s="8"/>
      <c r="HW110" s="8"/>
      <c r="HX110" s="8"/>
      <c r="HY110" s="8"/>
      <c r="HZ110" s="8"/>
      <c r="IA110" s="8"/>
      <c r="IB110" s="8"/>
      <c r="IC110" s="8"/>
      <c r="ID110" s="8"/>
      <c r="IE110" s="8"/>
      <c r="IF110" s="8"/>
      <c r="IG110" s="8"/>
      <c r="IH110" s="8"/>
      <c r="II110" s="8"/>
      <c r="IJ110" s="8"/>
      <c r="IK110" s="8"/>
      <c r="IL110" s="8"/>
      <c r="IM110" s="8"/>
      <c r="IN110" s="8"/>
      <c r="IO110" s="8"/>
      <c r="IP110" s="8"/>
      <c r="IQ110" s="8"/>
      <c r="IR110" s="8"/>
      <c r="IS110" s="8"/>
      <c r="IT110" s="8"/>
    </row>
    <row r="111" s="11" customFormat="1" ht="15" spans="1:254">
      <c r="A111" s="1">
        <v>109</v>
      </c>
      <c r="B111" s="2" t="s">
        <v>406</v>
      </c>
      <c r="C111" s="3" t="s">
        <v>581</v>
      </c>
      <c r="D111" s="4" t="s">
        <v>582</v>
      </c>
      <c r="E111" s="45" t="s">
        <v>583</v>
      </c>
      <c r="F111" s="4" t="s">
        <v>584</v>
      </c>
      <c r="G111" s="6">
        <v>582</v>
      </c>
      <c r="H111" s="6">
        <v>100000</v>
      </c>
      <c r="I111" s="7" t="s">
        <v>585</v>
      </c>
      <c r="J111" s="46" t="s">
        <v>586</v>
      </c>
      <c r="K111" s="27"/>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8"/>
      <c r="HQ111" s="8"/>
      <c r="HR111" s="8"/>
      <c r="HS111" s="8"/>
      <c r="HT111" s="8"/>
      <c r="HU111" s="8"/>
      <c r="HV111" s="8"/>
      <c r="HW111" s="8"/>
      <c r="HX111" s="8"/>
      <c r="HY111" s="8"/>
      <c r="HZ111" s="8"/>
      <c r="IA111" s="8"/>
      <c r="IB111" s="8"/>
      <c r="IC111" s="8"/>
      <c r="ID111" s="8"/>
      <c r="IE111" s="8"/>
      <c r="IF111" s="8"/>
      <c r="IG111" s="8"/>
      <c r="IH111" s="8"/>
      <c r="II111" s="8"/>
      <c r="IJ111" s="8"/>
      <c r="IK111" s="8"/>
      <c r="IL111" s="8"/>
      <c r="IM111" s="8"/>
      <c r="IN111" s="8"/>
      <c r="IO111" s="8"/>
      <c r="IP111" s="8"/>
      <c r="IQ111" s="8"/>
      <c r="IR111" s="8"/>
      <c r="IS111" s="8"/>
      <c r="IT111" s="8"/>
    </row>
    <row r="112" s="10" customFormat="1" ht="67.5" spans="1:254">
      <c r="A112" s="1">
        <v>110</v>
      </c>
      <c r="B112" s="2" t="s">
        <v>406</v>
      </c>
      <c r="C112" s="3" t="s">
        <v>587</v>
      </c>
      <c r="D112" s="4" t="s">
        <v>588</v>
      </c>
      <c r="E112" s="45" t="s">
        <v>589</v>
      </c>
      <c r="F112" s="4" t="s">
        <v>590</v>
      </c>
      <c r="G112" s="6">
        <v>1329</v>
      </c>
      <c r="H112" s="6">
        <v>100000</v>
      </c>
      <c r="I112" s="7" t="s">
        <v>411</v>
      </c>
      <c r="J112" s="48" t="s">
        <v>591</v>
      </c>
      <c r="K112" s="3"/>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row>
    <row r="113" s="10" customFormat="1" ht="40.5" spans="1:254">
      <c r="A113" s="1">
        <v>111</v>
      </c>
      <c r="B113" s="2" t="s">
        <v>592</v>
      </c>
      <c r="C113" s="3" t="s">
        <v>593</v>
      </c>
      <c r="D113" s="4" t="s">
        <v>594</v>
      </c>
      <c r="E113" s="45" t="s">
        <v>595</v>
      </c>
      <c r="F113" s="4" t="s">
        <v>596</v>
      </c>
      <c r="G113" s="6">
        <v>26</v>
      </c>
      <c r="H113" s="6">
        <f t="shared" ref="H113:H117" si="13">G113*500</f>
        <v>13000</v>
      </c>
      <c r="I113" s="7" t="s">
        <v>597</v>
      </c>
      <c r="J113" s="46" t="s">
        <v>598</v>
      </c>
      <c r="K113" s="1"/>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c r="GI113" s="8"/>
      <c r="GJ113" s="8"/>
      <c r="GK113" s="8"/>
      <c r="GL113" s="8"/>
      <c r="GM113" s="8"/>
      <c r="GN113" s="8"/>
      <c r="GO113" s="8"/>
      <c r="GP113" s="8"/>
      <c r="GQ113" s="8"/>
      <c r="GR113" s="8"/>
      <c r="GS113" s="8"/>
      <c r="GT113" s="8"/>
      <c r="GU113" s="8"/>
      <c r="GV113" s="8"/>
      <c r="GW113" s="8"/>
      <c r="GX113" s="8"/>
      <c r="GY113" s="8"/>
      <c r="GZ113" s="8"/>
      <c r="HA113" s="8"/>
      <c r="HB113" s="8"/>
      <c r="HC113" s="8"/>
      <c r="HD113" s="8"/>
      <c r="HE113" s="8"/>
      <c r="HF113" s="8"/>
      <c r="HG113" s="8"/>
      <c r="HH113" s="8"/>
      <c r="HI113" s="8"/>
      <c r="HJ113" s="8"/>
      <c r="HK113" s="8"/>
      <c r="HL113" s="8"/>
      <c r="HM113" s="8"/>
      <c r="HN113" s="8"/>
      <c r="HO113" s="8"/>
      <c r="HP113" s="8"/>
      <c r="HQ113" s="8"/>
      <c r="HR113" s="8"/>
      <c r="HS113" s="8"/>
      <c r="HT113" s="8"/>
      <c r="HU113" s="8"/>
      <c r="HV113" s="8"/>
      <c r="HW113" s="8"/>
      <c r="HX113" s="8"/>
      <c r="HY113" s="8"/>
      <c r="HZ113" s="8"/>
      <c r="IA113" s="8"/>
      <c r="IB113" s="8"/>
      <c r="IC113" s="8"/>
      <c r="ID113" s="8"/>
      <c r="IE113" s="8"/>
      <c r="IF113" s="8"/>
      <c r="IG113" s="8"/>
      <c r="IH113" s="8"/>
      <c r="II113" s="8"/>
      <c r="IJ113" s="8"/>
      <c r="IK113" s="8"/>
      <c r="IL113" s="8"/>
      <c r="IM113" s="8"/>
      <c r="IN113" s="8"/>
      <c r="IO113" s="8"/>
      <c r="IP113" s="8"/>
      <c r="IQ113" s="8"/>
      <c r="IR113" s="8"/>
      <c r="IS113" s="8"/>
      <c r="IT113" s="8"/>
    </row>
    <row r="114" s="10" customFormat="1" ht="27" spans="1:254">
      <c r="A114" s="1">
        <v>112</v>
      </c>
      <c r="B114" s="2" t="s">
        <v>592</v>
      </c>
      <c r="C114" s="3" t="s">
        <v>599</v>
      </c>
      <c r="D114" s="4" t="s">
        <v>600</v>
      </c>
      <c r="E114" s="45" t="s">
        <v>601</v>
      </c>
      <c r="F114" s="4" t="s">
        <v>602</v>
      </c>
      <c r="G114" s="6">
        <v>33</v>
      </c>
      <c r="H114" s="6">
        <f t="shared" si="13"/>
        <v>16500</v>
      </c>
      <c r="I114" s="7" t="s">
        <v>603</v>
      </c>
      <c r="J114" s="46" t="s">
        <v>604</v>
      </c>
      <c r="K114" s="1"/>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c r="GT114" s="8"/>
      <c r="GU114" s="8"/>
      <c r="GV114" s="8"/>
      <c r="GW114" s="8"/>
      <c r="GX114" s="8"/>
      <c r="GY114" s="8"/>
      <c r="GZ114" s="8"/>
      <c r="HA114" s="8"/>
      <c r="HB114" s="8"/>
      <c r="HC114" s="8"/>
      <c r="HD114" s="8"/>
      <c r="HE114" s="8"/>
      <c r="HF114" s="8"/>
      <c r="HG114" s="8"/>
      <c r="HH114" s="8"/>
      <c r="HI114" s="8"/>
      <c r="HJ114" s="8"/>
      <c r="HK114" s="8"/>
      <c r="HL114" s="8"/>
      <c r="HM114" s="8"/>
      <c r="HN114" s="8"/>
      <c r="HO114" s="8"/>
      <c r="HP114" s="8"/>
      <c r="HQ114" s="8"/>
      <c r="HR114" s="8"/>
      <c r="HS114" s="8"/>
      <c r="HT114" s="8"/>
      <c r="HU114" s="8"/>
      <c r="HV114" s="8"/>
      <c r="HW114" s="8"/>
      <c r="HX114" s="8"/>
      <c r="HY114" s="8"/>
      <c r="HZ114" s="8"/>
      <c r="IA114" s="8"/>
      <c r="IB114" s="8"/>
      <c r="IC114" s="8"/>
      <c r="ID114" s="8"/>
      <c r="IE114" s="8"/>
      <c r="IF114" s="8"/>
      <c r="IG114" s="8"/>
      <c r="IH114" s="8"/>
      <c r="II114" s="8"/>
      <c r="IJ114" s="8"/>
      <c r="IK114" s="8"/>
      <c r="IL114" s="8"/>
      <c r="IM114" s="8"/>
      <c r="IN114" s="8"/>
      <c r="IO114" s="8"/>
      <c r="IP114" s="8"/>
      <c r="IQ114" s="8"/>
      <c r="IR114" s="8"/>
      <c r="IS114" s="8"/>
      <c r="IT114" s="8"/>
    </row>
    <row r="115" s="10" customFormat="1" ht="40.5" spans="1:254">
      <c r="A115" s="1">
        <v>113</v>
      </c>
      <c r="B115" s="2" t="s">
        <v>592</v>
      </c>
      <c r="C115" s="3" t="s">
        <v>605</v>
      </c>
      <c r="D115" s="4" t="s">
        <v>606</v>
      </c>
      <c r="E115" s="45" t="s">
        <v>607</v>
      </c>
      <c r="F115" s="4" t="s">
        <v>608</v>
      </c>
      <c r="G115" s="6">
        <v>1044</v>
      </c>
      <c r="H115" s="6">
        <v>100000</v>
      </c>
      <c r="I115" s="7" t="s">
        <v>609</v>
      </c>
      <c r="J115" s="46" t="s">
        <v>610</v>
      </c>
      <c r="K115" s="1"/>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c r="GI115" s="8"/>
      <c r="GJ115" s="8"/>
      <c r="GK115" s="8"/>
      <c r="GL115" s="8"/>
      <c r="GM115" s="8"/>
      <c r="GN115" s="8"/>
      <c r="GO115" s="8"/>
      <c r="GP115" s="8"/>
      <c r="GQ115" s="8"/>
      <c r="GR115" s="8"/>
      <c r="GS115" s="8"/>
      <c r="GT115" s="8"/>
      <c r="GU115" s="8"/>
      <c r="GV115" s="8"/>
      <c r="GW115" s="8"/>
      <c r="GX115" s="8"/>
      <c r="GY115" s="8"/>
      <c r="GZ115" s="8"/>
      <c r="HA115" s="8"/>
      <c r="HB115" s="8"/>
      <c r="HC115" s="8"/>
      <c r="HD115" s="8"/>
      <c r="HE115" s="8"/>
      <c r="HF115" s="8"/>
      <c r="HG115" s="8"/>
      <c r="HH115" s="8"/>
      <c r="HI115" s="8"/>
      <c r="HJ115" s="8"/>
      <c r="HK115" s="8"/>
      <c r="HL115" s="8"/>
      <c r="HM115" s="8"/>
      <c r="HN115" s="8"/>
      <c r="HO115" s="8"/>
      <c r="HP115" s="8"/>
      <c r="HQ115" s="8"/>
      <c r="HR115" s="8"/>
      <c r="HS115" s="8"/>
      <c r="HT115" s="8"/>
      <c r="HU115" s="8"/>
      <c r="HV115" s="8"/>
      <c r="HW115" s="8"/>
      <c r="HX115" s="8"/>
      <c r="HY115" s="8"/>
      <c r="HZ115" s="8"/>
      <c r="IA115" s="8"/>
      <c r="IB115" s="8"/>
      <c r="IC115" s="8"/>
      <c r="ID115" s="8"/>
      <c r="IE115" s="8"/>
      <c r="IF115" s="8"/>
      <c r="IG115" s="8"/>
      <c r="IH115" s="8"/>
      <c r="II115" s="8"/>
      <c r="IJ115" s="8"/>
      <c r="IK115" s="8"/>
      <c r="IL115" s="8"/>
      <c r="IM115" s="8"/>
      <c r="IN115" s="8"/>
      <c r="IO115" s="8"/>
      <c r="IP115" s="8"/>
      <c r="IQ115" s="8"/>
      <c r="IR115" s="8"/>
      <c r="IS115" s="8"/>
      <c r="IT115" s="8"/>
    </row>
    <row r="116" s="10" customFormat="1" ht="27" spans="1:254">
      <c r="A116" s="1">
        <v>114</v>
      </c>
      <c r="B116" s="2" t="s">
        <v>592</v>
      </c>
      <c r="C116" s="3" t="s">
        <v>611</v>
      </c>
      <c r="D116" s="4" t="s">
        <v>612</v>
      </c>
      <c r="E116" s="45" t="s">
        <v>613</v>
      </c>
      <c r="F116" s="4" t="s">
        <v>614</v>
      </c>
      <c r="G116" s="6">
        <v>28</v>
      </c>
      <c r="H116" s="6">
        <f t="shared" si="13"/>
        <v>14000</v>
      </c>
      <c r="I116" s="7" t="s">
        <v>615</v>
      </c>
      <c r="J116" s="46" t="s">
        <v>616</v>
      </c>
      <c r="K116" s="1"/>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8"/>
      <c r="HQ116" s="8"/>
      <c r="HR116" s="8"/>
      <c r="HS116" s="8"/>
      <c r="HT116" s="8"/>
      <c r="HU116" s="8"/>
      <c r="HV116" s="8"/>
      <c r="HW116" s="8"/>
      <c r="HX116" s="8"/>
      <c r="HY116" s="8"/>
      <c r="HZ116" s="8"/>
      <c r="IA116" s="8"/>
      <c r="IB116" s="8"/>
      <c r="IC116" s="8"/>
      <c r="ID116" s="8"/>
      <c r="IE116" s="8"/>
      <c r="IF116" s="8"/>
      <c r="IG116" s="8"/>
      <c r="IH116" s="8"/>
      <c r="II116" s="8"/>
      <c r="IJ116" s="8"/>
      <c r="IK116" s="8"/>
      <c r="IL116" s="8"/>
      <c r="IM116" s="8"/>
      <c r="IN116" s="8"/>
      <c r="IO116" s="8"/>
      <c r="IP116" s="8"/>
      <c r="IQ116" s="8"/>
      <c r="IR116" s="8"/>
      <c r="IS116" s="8"/>
      <c r="IT116" s="8"/>
    </row>
    <row r="117" s="10" customFormat="1" ht="40.5" spans="1:254">
      <c r="A117" s="1">
        <v>115</v>
      </c>
      <c r="B117" s="2" t="s">
        <v>592</v>
      </c>
      <c r="C117" s="3" t="s">
        <v>617</v>
      </c>
      <c r="D117" s="4" t="s">
        <v>618</v>
      </c>
      <c r="E117" s="45" t="s">
        <v>619</v>
      </c>
      <c r="F117" s="45" t="s">
        <v>620</v>
      </c>
      <c r="G117" s="6">
        <v>187</v>
      </c>
      <c r="H117" s="6">
        <f t="shared" si="13"/>
        <v>93500</v>
      </c>
      <c r="I117" s="7" t="s">
        <v>621</v>
      </c>
      <c r="J117" s="46" t="s">
        <v>622</v>
      </c>
      <c r="K117" s="1"/>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8"/>
      <c r="HM117" s="8"/>
      <c r="HN117" s="8"/>
      <c r="HO117" s="8"/>
      <c r="HP117" s="8"/>
      <c r="HQ117" s="8"/>
      <c r="HR117" s="8"/>
      <c r="HS117" s="8"/>
      <c r="HT117" s="8"/>
      <c r="HU117" s="8"/>
      <c r="HV117" s="8"/>
      <c r="HW117" s="8"/>
      <c r="HX117" s="8"/>
      <c r="HY117" s="8"/>
      <c r="HZ117" s="8"/>
      <c r="IA117" s="8"/>
      <c r="IB117" s="8"/>
      <c r="IC117" s="8"/>
      <c r="ID117" s="8"/>
      <c r="IE117" s="8"/>
      <c r="IF117" s="8"/>
      <c r="IG117" s="8"/>
      <c r="IH117" s="8"/>
      <c r="II117" s="8"/>
      <c r="IJ117" s="8"/>
      <c r="IK117" s="8"/>
      <c r="IL117" s="8"/>
      <c r="IM117" s="8"/>
      <c r="IN117" s="8"/>
      <c r="IO117" s="8"/>
      <c r="IP117" s="8"/>
      <c r="IQ117" s="8"/>
      <c r="IR117" s="8"/>
      <c r="IS117" s="8"/>
      <c r="IT117" s="8"/>
    </row>
    <row r="118" s="10" customFormat="1" ht="27" spans="1:254">
      <c r="A118" s="1">
        <v>116</v>
      </c>
      <c r="B118" s="2" t="s">
        <v>592</v>
      </c>
      <c r="C118" s="3" t="s">
        <v>623</v>
      </c>
      <c r="D118" s="4" t="s">
        <v>624</v>
      </c>
      <c r="E118" s="45" t="s">
        <v>625</v>
      </c>
      <c r="F118" s="4" t="s">
        <v>626</v>
      </c>
      <c r="G118" s="6">
        <v>390</v>
      </c>
      <c r="H118" s="6">
        <v>100000</v>
      </c>
      <c r="I118" s="7" t="s">
        <v>627</v>
      </c>
      <c r="J118" s="7" t="s">
        <v>628</v>
      </c>
      <c r="K118" s="1"/>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8"/>
      <c r="HQ118" s="8"/>
      <c r="HR118" s="8"/>
      <c r="HS118" s="8"/>
      <c r="HT118" s="8"/>
      <c r="HU118" s="8"/>
      <c r="HV118" s="8"/>
      <c r="HW118" s="8"/>
      <c r="HX118" s="8"/>
      <c r="HY118" s="8"/>
      <c r="HZ118" s="8"/>
      <c r="IA118" s="8"/>
      <c r="IB118" s="8"/>
      <c r="IC118" s="8"/>
      <c r="ID118" s="8"/>
      <c r="IE118" s="8"/>
      <c r="IF118" s="8"/>
      <c r="IG118" s="8"/>
      <c r="IH118" s="8"/>
      <c r="II118" s="8"/>
      <c r="IJ118" s="8"/>
      <c r="IK118" s="8"/>
      <c r="IL118" s="8"/>
      <c r="IM118" s="8"/>
      <c r="IN118" s="8"/>
      <c r="IO118" s="8"/>
      <c r="IP118" s="8"/>
      <c r="IQ118" s="8"/>
      <c r="IR118" s="8"/>
      <c r="IS118" s="8"/>
      <c r="IT118" s="8"/>
    </row>
    <row r="119" s="10" customFormat="1" ht="40.5" spans="1:254">
      <c r="A119" s="1">
        <v>117</v>
      </c>
      <c r="B119" s="2" t="s">
        <v>592</v>
      </c>
      <c r="C119" s="3" t="s">
        <v>629</v>
      </c>
      <c r="D119" s="4" t="s">
        <v>630</v>
      </c>
      <c r="E119" s="45" t="s">
        <v>631</v>
      </c>
      <c r="F119" s="4" t="s">
        <v>632</v>
      </c>
      <c r="G119" s="6">
        <v>565</v>
      </c>
      <c r="H119" s="6">
        <v>100000</v>
      </c>
      <c r="I119" s="7" t="s">
        <v>633</v>
      </c>
      <c r="J119" s="46" t="s">
        <v>634</v>
      </c>
      <c r="K119" s="1"/>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8"/>
      <c r="HM119" s="8"/>
      <c r="HN119" s="8"/>
      <c r="HO119" s="8"/>
      <c r="HP119" s="8"/>
      <c r="HQ119" s="8"/>
      <c r="HR119" s="8"/>
      <c r="HS119" s="8"/>
      <c r="HT119" s="8"/>
      <c r="HU119" s="8"/>
      <c r="HV119" s="8"/>
      <c r="HW119" s="8"/>
      <c r="HX119" s="8"/>
      <c r="HY119" s="8"/>
      <c r="HZ119" s="8"/>
      <c r="IA119" s="8"/>
      <c r="IB119" s="8"/>
      <c r="IC119" s="8"/>
      <c r="ID119" s="8"/>
      <c r="IE119" s="8"/>
      <c r="IF119" s="8"/>
      <c r="IG119" s="8"/>
      <c r="IH119" s="8"/>
      <c r="II119" s="8"/>
      <c r="IJ119" s="8"/>
      <c r="IK119" s="8"/>
      <c r="IL119" s="8"/>
      <c r="IM119" s="8"/>
      <c r="IN119" s="8"/>
      <c r="IO119" s="8"/>
      <c r="IP119" s="8"/>
      <c r="IQ119" s="8"/>
      <c r="IR119" s="8"/>
      <c r="IS119" s="8"/>
      <c r="IT119" s="8"/>
    </row>
    <row r="120" s="10" customFormat="1" ht="15" spans="1:254">
      <c r="A120" s="1">
        <v>118</v>
      </c>
      <c r="B120" s="2" t="s">
        <v>592</v>
      </c>
      <c r="C120" s="3" t="s">
        <v>635</v>
      </c>
      <c r="D120" s="4" t="s">
        <v>636</v>
      </c>
      <c r="E120" s="45" t="s">
        <v>637</v>
      </c>
      <c r="F120" s="4" t="s">
        <v>638</v>
      </c>
      <c r="G120" s="6">
        <v>33</v>
      </c>
      <c r="H120" s="6">
        <f t="shared" ref="H120:H130" si="14">G120*500</f>
        <v>16500</v>
      </c>
      <c r="I120" s="7" t="s">
        <v>639</v>
      </c>
      <c r="J120" s="46" t="s">
        <v>640</v>
      </c>
      <c r="K120" s="1"/>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8"/>
      <c r="HQ120" s="8"/>
      <c r="HR120" s="8"/>
      <c r="HS120" s="8"/>
      <c r="HT120" s="8"/>
      <c r="HU120" s="8"/>
      <c r="HV120" s="8"/>
      <c r="HW120" s="8"/>
      <c r="HX120" s="8"/>
      <c r="HY120" s="8"/>
      <c r="HZ120" s="8"/>
      <c r="IA120" s="8"/>
      <c r="IB120" s="8"/>
      <c r="IC120" s="8"/>
      <c r="ID120" s="8"/>
      <c r="IE120" s="8"/>
      <c r="IF120" s="8"/>
      <c r="IG120" s="8"/>
      <c r="IH120" s="8"/>
      <c r="II120" s="8"/>
      <c r="IJ120" s="8"/>
      <c r="IK120" s="8"/>
      <c r="IL120" s="8"/>
      <c r="IM120" s="8"/>
      <c r="IN120" s="8"/>
      <c r="IO120" s="8"/>
      <c r="IP120" s="8"/>
      <c r="IQ120" s="8"/>
      <c r="IR120" s="8"/>
      <c r="IS120" s="8"/>
      <c r="IT120" s="8"/>
    </row>
    <row r="121" s="10" customFormat="1" ht="40.5" spans="1:254">
      <c r="A121" s="1">
        <v>119</v>
      </c>
      <c r="B121" s="2" t="s">
        <v>592</v>
      </c>
      <c r="C121" s="3" t="s">
        <v>641</v>
      </c>
      <c r="D121" s="4" t="s">
        <v>642</v>
      </c>
      <c r="E121" s="45" t="s">
        <v>643</v>
      </c>
      <c r="F121" s="4" t="s">
        <v>644</v>
      </c>
      <c r="G121" s="6">
        <v>281</v>
      </c>
      <c r="H121" s="6">
        <v>100000</v>
      </c>
      <c r="I121" s="7" t="s">
        <v>645</v>
      </c>
      <c r="J121" s="46" t="s">
        <v>646</v>
      </c>
      <c r="K121" s="1"/>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c r="GT121" s="8"/>
      <c r="GU121" s="8"/>
      <c r="GV121" s="8"/>
      <c r="GW121" s="8"/>
      <c r="GX121" s="8"/>
      <c r="GY121" s="8"/>
      <c r="GZ121" s="8"/>
      <c r="HA121" s="8"/>
      <c r="HB121" s="8"/>
      <c r="HC121" s="8"/>
      <c r="HD121" s="8"/>
      <c r="HE121" s="8"/>
      <c r="HF121" s="8"/>
      <c r="HG121" s="8"/>
      <c r="HH121" s="8"/>
      <c r="HI121" s="8"/>
      <c r="HJ121" s="8"/>
      <c r="HK121" s="8"/>
      <c r="HL121" s="8"/>
      <c r="HM121" s="8"/>
      <c r="HN121" s="8"/>
      <c r="HO121" s="8"/>
      <c r="HP121" s="8"/>
      <c r="HQ121" s="8"/>
      <c r="HR121" s="8"/>
      <c r="HS121" s="8"/>
      <c r="HT121" s="8"/>
      <c r="HU121" s="8"/>
      <c r="HV121" s="8"/>
      <c r="HW121" s="8"/>
      <c r="HX121" s="8"/>
      <c r="HY121" s="8"/>
      <c r="HZ121" s="8"/>
      <c r="IA121" s="8"/>
      <c r="IB121" s="8"/>
      <c r="IC121" s="8"/>
      <c r="ID121" s="8"/>
      <c r="IE121" s="8"/>
      <c r="IF121" s="8"/>
      <c r="IG121" s="8"/>
      <c r="IH121" s="8"/>
      <c r="II121" s="8"/>
      <c r="IJ121" s="8"/>
      <c r="IK121" s="8"/>
      <c r="IL121" s="8"/>
      <c r="IM121" s="8"/>
      <c r="IN121" s="8"/>
      <c r="IO121" s="8"/>
      <c r="IP121" s="8"/>
      <c r="IQ121" s="8"/>
      <c r="IR121" s="8"/>
      <c r="IS121" s="8"/>
      <c r="IT121" s="8"/>
    </row>
    <row r="122" s="10" customFormat="1" ht="243" spans="1:254">
      <c r="A122" s="1">
        <v>120</v>
      </c>
      <c r="B122" s="2" t="s">
        <v>592</v>
      </c>
      <c r="C122" s="3" t="s">
        <v>647</v>
      </c>
      <c r="D122" s="4" t="s">
        <v>648</v>
      </c>
      <c r="E122" s="45" t="s">
        <v>649</v>
      </c>
      <c r="F122" s="4" t="s">
        <v>650</v>
      </c>
      <c r="G122" s="6">
        <v>110</v>
      </c>
      <c r="H122" s="6">
        <f t="shared" si="14"/>
        <v>55000</v>
      </c>
      <c r="I122" s="7" t="s">
        <v>597</v>
      </c>
      <c r="J122" s="46" t="s">
        <v>651</v>
      </c>
      <c r="K122" s="1"/>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8"/>
      <c r="HQ122" s="8"/>
      <c r="HR122" s="8"/>
      <c r="HS122" s="8"/>
      <c r="HT122" s="8"/>
      <c r="HU122" s="8"/>
      <c r="HV122" s="8"/>
      <c r="HW122" s="8"/>
      <c r="HX122" s="8"/>
      <c r="HY122" s="8"/>
      <c r="HZ122" s="8"/>
      <c r="IA122" s="8"/>
      <c r="IB122" s="8"/>
      <c r="IC122" s="8"/>
      <c r="ID122" s="8"/>
      <c r="IE122" s="8"/>
      <c r="IF122" s="8"/>
      <c r="IG122" s="8"/>
      <c r="IH122" s="8"/>
      <c r="II122" s="8"/>
      <c r="IJ122" s="8"/>
      <c r="IK122" s="8"/>
      <c r="IL122" s="8"/>
      <c r="IM122" s="8"/>
      <c r="IN122" s="8"/>
      <c r="IO122" s="8"/>
      <c r="IP122" s="8"/>
      <c r="IQ122" s="8"/>
      <c r="IR122" s="8"/>
      <c r="IS122" s="8"/>
      <c r="IT122" s="8"/>
    </row>
    <row r="123" s="10" customFormat="1" ht="27" spans="1:254">
      <c r="A123" s="1">
        <v>121</v>
      </c>
      <c r="B123" s="2" t="s">
        <v>592</v>
      </c>
      <c r="C123" s="3" t="s">
        <v>652</v>
      </c>
      <c r="D123" s="4" t="s">
        <v>653</v>
      </c>
      <c r="E123" s="45" t="s">
        <v>654</v>
      </c>
      <c r="F123" s="4" t="s">
        <v>655</v>
      </c>
      <c r="G123" s="6">
        <v>13</v>
      </c>
      <c r="H123" s="6">
        <f t="shared" si="14"/>
        <v>6500</v>
      </c>
      <c r="I123" s="7" t="s">
        <v>656</v>
      </c>
      <c r="J123" s="46" t="s">
        <v>657</v>
      </c>
      <c r="K123" s="1"/>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c r="GT123" s="8"/>
      <c r="GU123" s="8"/>
      <c r="GV123" s="8"/>
      <c r="GW123" s="8"/>
      <c r="GX123" s="8"/>
      <c r="GY123" s="8"/>
      <c r="GZ123" s="8"/>
      <c r="HA123" s="8"/>
      <c r="HB123" s="8"/>
      <c r="HC123" s="8"/>
      <c r="HD123" s="8"/>
      <c r="HE123" s="8"/>
      <c r="HF123" s="8"/>
      <c r="HG123" s="8"/>
      <c r="HH123" s="8"/>
      <c r="HI123" s="8"/>
      <c r="HJ123" s="8"/>
      <c r="HK123" s="8"/>
      <c r="HL123" s="8"/>
      <c r="HM123" s="8"/>
      <c r="HN123" s="8"/>
      <c r="HO123" s="8"/>
      <c r="HP123" s="8"/>
      <c r="HQ123" s="8"/>
      <c r="HR123" s="8"/>
      <c r="HS123" s="8"/>
      <c r="HT123" s="8"/>
      <c r="HU123" s="8"/>
      <c r="HV123" s="8"/>
      <c r="HW123" s="8"/>
      <c r="HX123" s="8"/>
      <c r="HY123" s="8"/>
      <c r="HZ123" s="8"/>
      <c r="IA123" s="8"/>
      <c r="IB123" s="8"/>
      <c r="IC123" s="8"/>
      <c r="ID123" s="8"/>
      <c r="IE123" s="8"/>
      <c r="IF123" s="8"/>
      <c r="IG123" s="8"/>
      <c r="IH123" s="8"/>
      <c r="II123" s="8"/>
      <c r="IJ123" s="8"/>
      <c r="IK123" s="8"/>
      <c r="IL123" s="8"/>
      <c r="IM123" s="8"/>
      <c r="IN123" s="8"/>
      <c r="IO123" s="8"/>
      <c r="IP123" s="8"/>
      <c r="IQ123" s="8"/>
      <c r="IR123" s="8"/>
      <c r="IS123" s="8"/>
      <c r="IT123" s="8"/>
    </row>
    <row r="124" s="10" customFormat="1" ht="40.5" spans="1:254">
      <c r="A124" s="1">
        <v>122</v>
      </c>
      <c r="B124" s="2" t="s">
        <v>592</v>
      </c>
      <c r="C124" s="3" t="s">
        <v>658</v>
      </c>
      <c r="D124" s="4" t="s">
        <v>659</v>
      </c>
      <c r="E124" s="45" t="s">
        <v>660</v>
      </c>
      <c r="F124" s="4" t="s">
        <v>661</v>
      </c>
      <c r="G124" s="6">
        <v>35</v>
      </c>
      <c r="H124" s="6">
        <f t="shared" si="14"/>
        <v>17500</v>
      </c>
      <c r="I124" s="7" t="s">
        <v>662</v>
      </c>
      <c r="J124" s="46" t="s">
        <v>663</v>
      </c>
      <c r="K124" s="1"/>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8"/>
      <c r="HQ124" s="8"/>
      <c r="HR124" s="8"/>
      <c r="HS124" s="8"/>
      <c r="HT124" s="8"/>
      <c r="HU124" s="8"/>
      <c r="HV124" s="8"/>
      <c r="HW124" s="8"/>
      <c r="HX124" s="8"/>
      <c r="HY124" s="8"/>
      <c r="HZ124" s="8"/>
      <c r="IA124" s="8"/>
      <c r="IB124" s="8"/>
      <c r="IC124" s="8"/>
      <c r="ID124" s="8"/>
      <c r="IE124" s="8"/>
      <c r="IF124" s="8"/>
      <c r="IG124" s="8"/>
      <c r="IH124" s="8"/>
      <c r="II124" s="8"/>
      <c r="IJ124" s="8"/>
      <c r="IK124" s="8"/>
      <c r="IL124" s="8"/>
      <c r="IM124" s="8"/>
      <c r="IN124" s="8"/>
      <c r="IO124" s="8"/>
      <c r="IP124" s="8"/>
      <c r="IQ124" s="8"/>
      <c r="IR124" s="8"/>
      <c r="IS124" s="8"/>
      <c r="IT124" s="8"/>
    </row>
    <row r="125" s="10" customFormat="1" ht="27" spans="1:254">
      <c r="A125" s="1">
        <v>123</v>
      </c>
      <c r="B125" s="2" t="s">
        <v>592</v>
      </c>
      <c r="C125" s="3" t="s">
        <v>664</v>
      </c>
      <c r="D125" s="4" t="s">
        <v>665</v>
      </c>
      <c r="E125" s="45" t="s">
        <v>666</v>
      </c>
      <c r="F125" s="4" t="s">
        <v>667</v>
      </c>
      <c r="G125" s="6">
        <v>35</v>
      </c>
      <c r="H125" s="6">
        <f t="shared" si="14"/>
        <v>17500</v>
      </c>
      <c r="I125" s="7" t="s">
        <v>668</v>
      </c>
      <c r="J125" s="46" t="s">
        <v>669</v>
      </c>
      <c r="K125" s="1"/>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c r="GI125" s="8"/>
      <c r="GJ125" s="8"/>
      <c r="GK125" s="8"/>
      <c r="GL125" s="8"/>
      <c r="GM125" s="8"/>
      <c r="GN125" s="8"/>
      <c r="GO125" s="8"/>
      <c r="GP125" s="8"/>
      <c r="GQ125" s="8"/>
      <c r="GR125" s="8"/>
      <c r="GS125" s="8"/>
      <c r="GT125" s="8"/>
      <c r="GU125" s="8"/>
      <c r="GV125" s="8"/>
      <c r="GW125" s="8"/>
      <c r="GX125" s="8"/>
      <c r="GY125" s="8"/>
      <c r="GZ125" s="8"/>
      <c r="HA125" s="8"/>
      <c r="HB125" s="8"/>
      <c r="HC125" s="8"/>
      <c r="HD125" s="8"/>
      <c r="HE125" s="8"/>
      <c r="HF125" s="8"/>
      <c r="HG125" s="8"/>
      <c r="HH125" s="8"/>
      <c r="HI125" s="8"/>
      <c r="HJ125" s="8"/>
      <c r="HK125" s="8"/>
      <c r="HL125" s="8"/>
      <c r="HM125" s="8"/>
      <c r="HN125" s="8"/>
      <c r="HO125" s="8"/>
      <c r="HP125" s="8"/>
      <c r="HQ125" s="8"/>
      <c r="HR125" s="8"/>
      <c r="HS125" s="8"/>
      <c r="HT125" s="8"/>
      <c r="HU125" s="8"/>
      <c r="HV125" s="8"/>
      <c r="HW125" s="8"/>
      <c r="HX125" s="8"/>
      <c r="HY125" s="8"/>
      <c r="HZ125" s="8"/>
      <c r="IA125" s="8"/>
      <c r="IB125" s="8"/>
      <c r="IC125" s="8"/>
      <c r="ID125" s="8"/>
      <c r="IE125" s="8"/>
      <c r="IF125" s="8"/>
      <c r="IG125" s="8"/>
      <c r="IH125" s="8"/>
      <c r="II125" s="8"/>
      <c r="IJ125" s="8"/>
      <c r="IK125" s="8"/>
      <c r="IL125" s="8"/>
      <c r="IM125" s="8"/>
      <c r="IN125" s="8"/>
      <c r="IO125" s="8"/>
      <c r="IP125" s="8"/>
      <c r="IQ125" s="8"/>
      <c r="IR125" s="8"/>
      <c r="IS125" s="8"/>
      <c r="IT125" s="8"/>
    </row>
    <row r="126" s="10" customFormat="1" ht="27" spans="1:254">
      <c r="A126" s="1">
        <v>124</v>
      </c>
      <c r="B126" s="2" t="s">
        <v>592</v>
      </c>
      <c r="C126" s="3" t="s">
        <v>670</v>
      </c>
      <c r="D126" s="4" t="s">
        <v>671</v>
      </c>
      <c r="E126" s="45" t="s">
        <v>672</v>
      </c>
      <c r="F126" s="4" t="s">
        <v>673</v>
      </c>
      <c r="G126" s="6">
        <v>12</v>
      </c>
      <c r="H126" s="6">
        <f t="shared" si="14"/>
        <v>6000</v>
      </c>
      <c r="I126" s="7" t="s">
        <v>674</v>
      </c>
      <c r="J126" s="46" t="s">
        <v>675</v>
      </c>
      <c r="K126" s="1"/>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8"/>
      <c r="HQ126" s="8"/>
      <c r="HR126" s="8"/>
      <c r="HS126" s="8"/>
      <c r="HT126" s="8"/>
      <c r="HU126" s="8"/>
      <c r="HV126" s="8"/>
      <c r="HW126" s="8"/>
      <c r="HX126" s="8"/>
      <c r="HY126" s="8"/>
      <c r="HZ126" s="8"/>
      <c r="IA126" s="8"/>
      <c r="IB126" s="8"/>
      <c r="IC126" s="8"/>
      <c r="ID126" s="8"/>
      <c r="IE126" s="8"/>
      <c r="IF126" s="8"/>
      <c r="IG126" s="8"/>
      <c r="IH126" s="8"/>
      <c r="II126" s="8"/>
      <c r="IJ126" s="8"/>
      <c r="IK126" s="8"/>
      <c r="IL126" s="8"/>
      <c r="IM126" s="8"/>
      <c r="IN126" s="8"/>
      <c r="IO126" s="8"/>
      <c r="IP126" s="8"/>
      <c r="IQ126" s="8"/>
      <c r="IR126" s="8"/>
      <c r="IS126" s="8"/>
      <c r="IT126" s="8"/>
    </row>
    <row r="127" s="10" customFormat="1" ht="40.5" spans="1:254">
      <c r="A127" s="1">
        <v>125</v>
      </c>
      <c r="B127" s="2" t="s">
        <v>592</v>
      </c>
      <c r="C127" s="3" t="s">
        <v>676</v>
      </c>
      <c r="D127" s="4" t="s">
        <v>677</v>
      </c>
      <c r="E127" s="45" t="s">
        <v>678</v>
      </c>
      <c r="F127" s="4" t="s">
        <v>679</v>
      </c>
      <c r="G127" s="6">
        <v>83</v>
      </c>
      <c r="H127" s="6">
        <f t="shared" si="14"/>
        <v>41500</v>
      </c>
      <c r="I127" s="7" t="s">
        <v>680</v>
      </c>
      <c r="J127" s="46" t="s">
        <v>681</v>
      </c>
      <c r="K127" s="1"/>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c r="GI127" s="8"/>
      <c r="GJ127" s="8"/>
      <c r="GK127" s="8"/>
      <c r="GL127" s="8"/>
      <c r="GM127" s="8"/>
      <c r="GN127" s="8"/>
      <c r="GO127" s="8"/>
      <c r="GP127" s="8"/>
      <c r="GQ127" s="8"/>
      <c r="GR127" s="8"/>
      <c r="GS127" s="8"/>
      <c r="GT127" s="8"/>
      <c r="GU127" s="8"/>
      <c r="GV127" s="8"/>
      <c r="GW127" s="8"/>
      <c r="GX127" s="8"/>
      <c r="GY127" s="8"/>
      <c r="GZ127" s="8"/>
      <c r="HA127" s="8"/>
      <c r="HB127" s="8"/>
      <c r="HC127" s="8"/>
      <c r="HD127" s="8"/>
      <c r="HE127" s="8"/>
      <c r="HF127" s="8"/>
      <c r="HG127" s="8"/>
      <c r="HH127" s="8"/>
      <c r="HI127" s="8"/>
      <c r="HJ127" s="8"/>
      <c r="HK127" s="8"/>
      <c r="HL127" s="8"/>
      <c r="HM127" s="8"/>
      <c r="HN127" s="8"/>
      <c r="HO127" s="8"/>
      <c r="HP127" s="8"/>
      <c r="HQ127" s="8"/>
      <c r="HR127" s="8"/>
      <c r="HS127" s="8"/>
      <c r="HT127" s="8"/>
      <c r="HU127" s="8"/>
      <c r="HV127" s="8"/>
      <c r="HW127" s="8"/>
      <c r="HX127" s="8"/>
      <c r="HY127" s="8"/>
      <c r="HZ127" s="8"/>
      <c r="IA127" s="8"/>
      <c r="IB127" s="8"/>
      <c r="IC127" s="8"/>
      <c r="ID127" s="8"/>
      <c r="IE127" s="8"/>
      <c r="IF127" s="8"/>
      <c r="IG127" s="8"/>
      <c r="IH127" s="8"/>
      <c r="II127" s="8"/>
      <c r="IJ127" s="8"/>
      <c r="IK127" s="8"/>
      <c r="IL127" s="8"/>
      <c r="IM127" s="8"/>
      <c r="IN127" s="8"/>
      <c r="IO127" s="8"/>
      <c r="IP127" s="8"/>
      <c r="IQ127" s="8"/>
      <c r="IR127" s="8"/>
      <c r="IS127" s="8"/>
      <c r="IT127" s="8"/>
    </row>
    <row r="128" s="10" customFormat="1" ht="27" spans="1:254">
      <c r="A128" s="1">
        <v>126</v>
      </c>
      <c r="B128" s="2" t="s">
        <v>592</v>
      </c>
      <c r="C128" s="3" t="s">
        <v>682</v>
      </c>
      <c r="D128" s="4" t="s">
        <v>683</v>
      </c>
      <c r="E128" s="45" t="s">
        <v>684</v>
      </c>
      <c r="F128" s="4" t="s">
        <v>685</v>
      </c>
      <c r="G128" s="6">
        <v>19</v>
      </c>
      <c r="H128" s="6">
        <f t="shared" si="14"/>
        <v>9500</v>
      </c>
      <c r="I128" s="7" t="s">
        <v>686</v>
      </c>
      <c r="J128" s="46" t="s">
        <v>687</v>
      </c>
      <c r="K128" s="1"/>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8"/>
      <c r="HQ128" s="8"/>
      <c r="HR128" s="8"/>
      <c r="HS128" s="8"/>
      <c r="HT128" s="8"/>
      <c r="HU128" s="8"/>
      <c r="HV128" s="8"/>
      <c r="HW128" s="8"/>
      <c r="HX128" s="8"/>
      <c r="HY128" s="8"/>
      <c r="HZ128" s="8"/>
      <c r="IA128" s="8"/>
      <c r="IB128" s="8"/>
      <c r="IC128" s="8"/>
      <c r="ID128" s="8"/>
      <c r="IE128" s="8"/>
      <c r="IF128" s="8"/>
      <c r="IG128" s="8"/>
      <c r="IH128" s="8"/>
      <c r="II128" s="8"/>
      <c r="IJ128" s="8"/>
      <c r="IK128" s="8"/>
      <c r="IL128" s="8"/>
      <c r="IM128" s="8"/>
      <c r="IN128" s="8"/>
      <c r="IO128" s="8"/>
      <c r="IP128" s="8"/>
      <c r="IQ128" s="8"/>
      <c r="IR128" s="8"/>
      <c r="IS128" s="8"/>
      <c r="IT128" s="8"/>
    </row>
    <row r="129" s="10" customFormat="1" ht="27" spans="1:254">
      <c r="A129" s="1">
        <v>127</v>
      </c>
      <c r="B129" s="2" t="s">
        <v>592</v>
      </c>
      <c r="C129" s="3" t="s">
        <v>688</v>
      </c>
      <c r="D129" s="4" t="s">
        <v>689</v>
      </c>
      <c r="E129" s="45" t="s">
        <v>690</v>
      </c>
      <c r="F129" s="4" t="s">
        <v>691</v>
      </c>
      <c r="G129" s="6">
        <v>14</v>
      </c>
      <c r="H129" s="6">
        <f t="shared" si="14"/>
        <v>7000</v>
      </c>
      <c r="I129" s="7" t="s">
        <v>692</v>
      </c>
      <c r="J129" s="46" t="s">
        <v>693</v>
      </c>
      <c r="K129" s="1"/>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c r="GI129" s="8"/>
      <c r="GJ129" s="8"/>
      <c r="GK129" s="8"/>
      <c r="GL129" s="8"/>
      <c r="GM129" s="8"/>
      <c r="GN129" s="8"/>
      <c r="GO129" s="8"/>
      <c r="GP129" s="8"/>
      <c r="GQ129" s="8"/>
      <c r="GR129" s="8"/>
      <c r="GS129" s="8"/>
      <c r="GT129" s="8"/>
      <c r="GU129" s="8"/>
      <c r="GV129" s="8"/>
      <c r="GW129" s="8"/>
      <c r="GX129" s="8"/>
      <c r="GY129" s="8"/>
      <c r="GZ129" s="8"/>
      <c r="HA129" s="8"/>
      <c r="HB129" s="8"/>
      <c r="HC129" s="8"/>
      <c r="HD129" s="8"/>
      <c r="HE129" s="8"/>
      <c r="HF129" s="8"/>
      <c r="HG129" s="8"/>
      <c r="HH129" s="8"/>
      <c r="HI129" s="8"/>
      <c r="HJ129" s="8"/>
      <c r="HK129" s="8"/>
      <c r="HL129" s="8"/>
      <c r="HM129" s="8"/>
      <c r="HN129" s="8"/>
      <c r="HO129" s="8"/>
      <c r="HP129" s="8"/>
      <c r="HQ129" s="8"/>
      <c r="HR129" s="8"/>
      <c r="HS129" s="8"/>
      <c r="HT129" s="8"/>
      <c r="HU129" s="8"/>
      <c r="HV129" s="8"/>
      <c r="HW129" s="8"/>
      <c r="HX129" s="8"/>
      <c r="HY129" s="8"/>
      <c r="HZ129" s="8"/>
      <c r="IA129" s="8"/>
      <c r="IB129" s="8"/>
      <c r="IC129" s="8"/>
      <c r="ID129" s="8"/>
      <c r="IE129" s="8"/>
      <c r="IF129" s="8"/>
      <c r="IG129" s="8"/>
      <c r="IH129" s="8"/>
      <c r="II129" s="8"/>
      <c r="IJ129" s="8"/>
      <c r="IK129" s="8"/>
      <c r="IL129" s="8"/>
      <c r="IM129" s="8"/>
      <c r="IN129" s="8"/>
      <c r="IO129" s="8"/>
      <c r="IP129" s="8"/>
      <c r="IQ129" s="8"/>
      <c r="IR129" s="8"/>
      <c r="IS129" s="8"/>
      <c r="IT129" s="8"/>
    </row>
    <row r="130" s="10" customFormat="1" ht="27" spans="1:254">
      <c r="A130" s="1">
        <v>128</v>
      </c>
      <c r="B130" s="2" t="s">
        <v>592</v>
      </c>
      <c r="C130" s="3" t="s">
        <v>694</v>
      </c>
      <c r="D130" s="4" t="s">
        <v>695</v>
      </c>
      <c r="E130" s="45" t="s">
        <v>696</v>
      </c>
      <c r="F130" s="4" t="s">
        <v>697</v>
      </c>
      <c r="G130" s="6">
        <v>11</v>
      </c>
      <c r="H130" s="6">
        <f t="shared" si="14"/>
        <v>5500</v>
      </c>
      <c r="I130" s="7" t="s">
        <v>698</v>
      </c>
      <c r="J130" s="46" t="s">
        <v>699</v>
      </c>
      <c r="K130" s="1"/>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8"/>
      <c r="HQ130" s="8"/>
      <c r="HR130" s="8"/>
      <c r="HS130" s="8"/>
      <c r="HT130" s="8"/>
      <c r="HU130" s="8"/>
      <c r="HV130" s="8"/>
      <c r="HW130" s="8"/>
      <c r="HX130" s="8"/>
      <c r="HY130" s="8"/>
      <c r="HZ130" s="8"/>
      <c r="IA130" s="8"/>
      <c r="IB130" s="8"/>
      <c r="IC130" s="8"/>
      <c r="ID130" s="8"/>
      <c r="IE130" s="8"/>
      <c r="IF130" s="8"/>
      <c r="IG130" s="8"/>
      <c r="IH130" s="8"/>
      <c r="II130" s="8"/>
      <c r="IJ130" s="8"/>
      <c r="IK130" s="8"/>
      <c r="IL130" s="8"/>
      <c r="IM130" s="8"/>
      <c r="IN130" s="8"/>
      <c r="IO130" s="8"/>
      <c r="IP130" s="8"/>
      <c r="IQ130" s="8"/>
      <c r="IR130" s="8"/>
      <c r="IS130" s="8"/>
      <c r="IT130" s="8"/>
    </row>
    <row r="131" s="10" customFormat="1" ht="27" spans="1:254">
      <c r="A131" s="1">
        <v>129</v>
      </c>
      <c r="B131" s="2" t="s">
        <v>592</v>
      </c>
      <c r="C131" s="3" t="s">
        <v>700</v>
      </c>
      <c r="D131" s="4" t="s">
        <v>701</v>
      </c>
      <c r="E131" s="45" t="s">
        <v>702</v>
      </c>
      <c r="F131" s="4" t="s">
        <v>703</v>
      </c>
      <c r="G131" s="6">
        <v>342</v>
      </c>
      <c r="H131" s="6">
        <v>100000</v>
      </c>
      <c r="I131" s="7" t="s">
        <v>704</v>
      </c>
      <c r="J131" s="46" t="s">
        <v>705</v>
      </c>
      <c r="K131" s="1"/>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c r="GI131" s="8"/>
      <c r="GJ131" s="8"/>
      <c r="GK131" s="8"/>
      <c r="GL131" s="8"/>
      <c r="GM131" s="8"/>
      <c r="GN131" s="8"/>
      <c r="GO131" s="8"/>
      <c r="GP131" s="8"/>
      <c r="GQ131" s="8"/>
      <c r="GR131" s="8"/>
      <c r="GS131" s="8"/>
      <c r="GT131" s="8"/>
      <c r="GU131" s="8"/>
      <c r="GV131" s="8"/>
      <c r="GW131" s="8"/>
      <c r="GX131" s="8"/>
      <c r="GY131" s="8"/>
      <c r="GZ131" s="8"/>
      <c r="HA131" s="8"/>
      <c r="HB131" s="8"/>
      <c r="HC131" s="8"/>
      <c r="HD131" s="8"/>
      <c r="HE131" s="8"/>
      <c r="HF131" s="8"/>
      <c r="HG131" s="8"/>
      <c r="HH131" s="8"/>
      <c r="HI131" s="8"/>
      <c r="HJ131" s="8"/>
      <c r="HK131" s="8"/>
      <c r="HL131" s="8"/>
      <c r="HM131" s="8"/>
      <c r="HN131" s="8"/>
      <c r="HO131" s="8"/>
      <c r="HP131" s="8"/>
      <c r="HQ131" s="8"/>
      <c r="HR131" s="8"/>
      <c r="HS131" s="8"/>
      <c r="HT131" s="8"/>
      <c r="HU131" s="8"/>
      <c r="HV131" s="8"/>
      <c r="HW131" s="8"/>
      <c r="HX131" s="8"/>
      <c r="HY131" s="8"/>
      <c r="HZ131" s="8"/>
      <c r="IA131" s="8"/>
      <c r="IB131" s="8"/>
      <c r="IC131" s="8"/>
      <c r="ID131" s="8"/>
      <c r="IE131" s="8"/>
      <c r="IF131" s="8"/>
      <c r="IG131" s="8"/>
      <c r="IH131" s="8"/>
      <c r="II131" s="8"/>
      <c r="IJ131" s="8"/>
      <c r="IK131" s="8"/>
      <c r="IL131" s="8"/>
      <c r="IM131" s="8"/>
      <c r="IN131" s="8"/>
      <c r="IO131" s="8"/>
      <c r="IP131" s="8"/>
      <c r="IQ131" s="8"/>
      <c r="IR131" s="8"/>
      <c r="IS131" s="8"/>
      <c r="IT131" s="8"/>
    </row>
    <row r="132" s="10" customFormat="1" ht="27" spans="1:254">
      <c r="A132" s="1">
        <v>130</v>
      </c>
      <c r="B132" s="2" t="s">
        <v>592</v>
      </c>
      <c r="C132" s="3" t="s">
        <v>706</v>
      </c>
      <c r="D132" s="4" t="s">
        <v>707</v>
      </c>
      <c r="E132" s="45" t="s">
        <v>708</v>
      </c>
      <c r="F132" s="4" t="s">
        <v>709</v>
      </c>
      <c r="G132" s="6">
        <v>12</v>
      </c>
      <c r="H132" s="6">
        <f t="shared" ref="H132:H147" si="15">G132*500</f>
        <v>6000</v>
      </c>
      <c r="I132" s="7" t="s">
        <v>710</v>
      </c>
      <c r="J132" s="7" t="s">
        <v>711</v>
      </c>
      <c r="K132" s="1"/>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8"/>
      <c r="HQ132" s="8"/>
      <c r="HR132" s="8"/>
      <c r="HS132" s="8"/>
      <c r="HT132" s="8"/>
      <c r="HU132" s="8"/>
      <c r="HV132" s="8"/>
      <c r="HW132" s="8"/>
      <c r="HX132" s="8"/>
      <c r="HY132" s="8"/>
      <c r="HZ132" s="8"/>
      <c r="IA132" s="8"/>
      <c r="IB132" s="8"/>
      <c r="IC132" s="8"/>
      <c r="ID132" s="8"/>
      <c r="IE132" s="8"/>
      <c r="IF132" s="8"/>
      <c r="IG132" s="8"/>
      <c r="IH132" s="8"/>
      <c r="II132" s="8"/>
      <c r="IJ132" s="8"/>
      <c r="IK132" s="8"/>
      <c r="IL132" s="8"/>
      <c r="IM132" s="8"/>
      <c r="IN132" s="8"/>
      <c r="IO132" s="8"/>
      <c r="IP132" s="8"/>
      <c r="IQ132" s="8"/>
      <c r="IR132" s="8"/>
      <c r="IS132" s="8"/>
      <c r="IT132" s="8"/>
    </row>
    <row r="133" s="10" customFormat="1" ht="15" spans="1:254">
      <c r="A133" s="1">
        <v>131</v>
      </c>
      <c r="B133" s="2" t="s">
        <v>592</v>
      </c>
      <c r="C133" s="3" t="s">
        <v>712</v>
      </c>
      <c r="D133" s="4" t="s">
        <v>713</v>
      </c>
      <c r="E133" s="45" t="s">
        <v>714</v>
      </c>
      <c r="F133" s="4" t="s">
        <v>715</v>
      </c>
      <c r="G133" s="6">
        <v>24</v>
      </c>
      <c r="H133" s="6">
        <f t="shared" si="15"/>
        <v>12000</v>
      </c>
      <c r="I133" s="7" t="s">
        <v>716</v>
      </c>
      <c r="J133" s="46" t="s">
        <v>717</v>
      </c>
      <c r="K133" s="1"/>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c r="GT133" s="8"/>
      <c r="GU133" s="8"/>
      <c r="GV133" s="8"/>
      <c r="GW133" s="8"/>
      <c r="GX133" s="8"/>
      <c r="GY133" s="8"/>
      <c r="GZ133" s="8"/>
      <c r="HA133" s="8"/>
      <c r="HB133" s="8"/>
      <c r="HC133" s="8"/>
      <c r="HD133" s="8"/>
      <c r="HE133" s="8"/>
      <c r="HF133" s="8"/>
      <c r="HG133" s="8"/>
      <c r="HH133" s="8"/>
      <c r="HI133" s="8"/>
      <c r="HJ133" s="8"/>
      <c r="HK133" s="8"/>
      <c r="HL133" s="8"/>
      <c r="HM133" s="8"/>
      <c r="HN133" s="8"/>
      <c r="HO133" s="8"/>
      <c r="HP133" s="8"/>
      <c r="HQ133" s="8"/>
      <c r="HR133" s="8"/>
      <c r="HS133" s="8"/>
      <c r="HT133" s="8"/>
      <c r="HU133" s="8"/>
      <c r="HV133" s="8"/>
      <c r="HW133" s="8"/>
      <c r="HX133" s="8"/>
      <c r="HY133" s="8"/>
      <c r="HZ133" s="8"/>
      <c r="IA133" s="8"/>
      <c r="IB133" s="8"/>
      <c r="IC133" s="8"/>
      <c r="ID133" s="8"/>
      <c r="IE133" s="8"/>
      <c r="IF133" s="8"/>
      <c r="IG133" s="8"/>
      <c r="IH133" s="8"/>
      <c r="II133" s="8"/>
      <c r="IJ133" s="8"/>
      <c r="IK133" s="8"/>
      <c r="IL133" s="8"/>
      <c r="IM133" s="8"/>
      <c r="IN133" s="8"/>
      <c r="IO133" s="8"/>
      <c r="IP133" s="8"/>
      <c r="IQ133" s="8"/>
      <c r="IR133" s="8"/>
      <c r="IS133" s="8"/>
      <c r="IT133" s="8"/>
    </row>
    <row r="134" s="10" customFormat="1" ht="27" spans="1:254">
      <c r="A134" s="1">
        <v>132</v>
      </c>
      <c r="B134" s="2" t="s">
        <v>592</v>
      </c>
      <c r="C134" s="3" t="s">
        <v>718</v>
      </c>
      <c r="D134" s="4" t="s">
        <v>719</v>
      </c>
      <c r="E134" s="45" t="s">
        <v>720</v>
      </c>
      <c r="F134" s="4" t="s">
        <v>721</v>
      </c>
      <c r="G134" s="6">
        <v>51</v>
      </c>
      <c r="H134" s="6">
        <f t="shared" si="15"/>
        <v>25500</v>
      </c>
      <c r="I134" s="7" t="s">
        <v>722</v>
      </c>
      <c r="J134" s="46" t="s">
        <v>723</v>
      </c>
      <c r="K134" s="1"/>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c r="IO134" s="8"/>
      <c r="IP134" s="8"/>
      <c r="IQ134" s="8"/>
      <c r="IR134" s="8"/>
      <c r="IS134" s="8"/>
      <c r="IT134" s="8"/>
    </row>
    <row r="135" s="10" customFormat="1" ht="27" spans="1:254">
      <c r="A135" s="1">
        <v>133</v>
      </c>
      <c r="B135" s="2" t="s">
        <v>592</v>
      </c>
      <c r="C135" s="3" t="s">
        <v>724</v>
      </c>
      <c r="D135" s="4" t="s">
        <v>725</v>
      </c>
      <c r="E135" s="45" t="s">
        <v>726</v>
      </c>
      <c r="F135" s="4" t="s">
        <v>727</v>
      </c>
      <c r="G135" s="6">
        <v>8</v>
      </c>
      <c r="H135" s="6">
        <f t="shared" si="15"/>
        <v>4000</v>
      </c>
      <c r="I135" s="7" t="s">
        <v>728</v>
      </c>
      <c r="J135" s="46" t="s">
        <v>729</v>
      </c>
      <c r="K135" s="1"/>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8"/>
      <c r="HK135" s="8"/>
      <c r="HL135" s="8"/>
      <c r="HM135" s="8"/>
      <c r="HN135" s="8"/>
      <c r="HO135" s="8"/>
      <c r="HP135" s="8"/>
      <c r="HQ135" s="8"/>
      <c r="HR135" s="8"/>
      <c r="HS135" s="8"/>
      <c r="HT135" s="8"/>
      <c r="HU135" s="8"/>
      <c r="HV135" s="8"/>
      <c r="HW135" s="8"/>
      <c r="HX135" s="8"/>
      <c r="HY135" s="8"/>
      <c r="HZ135" s="8"/>
      <c r="IA135" s="8"/>
      <c r="IB135" s="8"/>
      <c r="IC135" s="8"/>
      <c r="ID135" s="8"/>
      <c r="IE135" s="8"/>
      <c r="IF135" s="8"/>
      <c r="IG135" s="8"/>
      <c r="IH135" s="8"/>
      <c r="II135" s="8"/>
      <c r="IJ135" s="8"/>
      <c r="IK135" s="8"/>
      <c r="IL135" s="8"/>
      <c r="IM135" s="8"/>
      <c r="IN135" s="8"/>
      <c r="IO135" s="8"/>
      <c r="IP135" s="8"/>
      <c r="IQ135" s="8"/>
      <c r="IR135" s="8"/>
      <c r="IS135" s="8"/>
      <c r="IT135" s="8"/>
    </row>
    <row r="136" s="10" customFormat="1" ht="27" spans="1:254">
      <c r="A136" s="1">
        <v>134</v>
      </c>
      <c r="B136" s="2" t="s">
        <v>592</v>
      </c>
      <c r="C136" s="3" t="s">
        <v>730</v>
      </c>
      <c r="D136" s="4" t="s">
        <v>731</v>
      </c>
      <c r="E136" s="45" t="s">
        <v>732</v>
      </c>
      <c r="F136" s="4" t="s">
        <v>733</v>
      </c>
      <c r="G136" s="6">
        <v>10</v>
      </c>
      <c r="H136" s="6">
        <f t="shared" si="15"/>
        <v>5000</v>
      </c>
      <c r="I136" s="7" t="s">
        <v>734</v>
      </c>
      <c r="J136" s="46" t="s">
        <v>735</v>
      </c>
      <c r="K136" s="1"/>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8"/>
      <c r="HQ136" s="8"/>
      <c r="HR136" s="8"/>
      <c r="HS136" s="8"/>
      <c r="HT136" s="8"/>
      <c r="HU136" s="8"/>
      <c r="HV136" s="8"/>
      <c r="HW136" s="8"/>
      <c r="HX136" s="8"/>
      <c r="HY136" s="8"/>
      <c r="HZ136" s="8"/>
      <c r="IA136" s="8"/>
      <c r="IB136" s="8"/>
      <c r="IC136" s="8"/>
      <c r="ID136" s="8"/>
      <c r="IE136" s="8"/>
      <c r="IF136" s="8"/>
      <c r="IG136" s="8"/>
      <c r="IH136" s="8"/>
      <c r="II136" s="8"/>
      <c r="IJ136" s="8"/>
      <c r="IK136" s="8"/>
      <c r="IL136" s="8"/>
      <c r="IM136" s="8"/>
      <c r="IN136" s="8"/>
      <c r="IO136" s="8"/>
      <c r="IP136" s="8"/>
      <c r="IQ136" s="8"/>
      <c r="IR136" s="8"/>
      <c r="IS136" s="8"/>
      <c r="IT136" s="8"/>
    </row>
    <row r="137" s="10" customFormat="1" ht="15" spans="1:254">
      <c r="A137" s="1">
        <v>135</v>
      </c>
      <c r="B137" s="2" t="s">
        <v>592</v>
      </c>
      <c r="C137" s="3" t="s">
        <v>736</v>
      </c>
      <c r="D137" s="4" t="s">
        <v>737</v>
      </c>
      <c r="E137" s="45" t="s">
        <v>738</v>
      </c>
      <c r="F137" s="4" t="s">
        <v>739</v>
      </c>
      <c r="G137" s="6">
        <v>23</v>
      </c>
      <c r="H137" s="6">
        <f t="shared" si="15"/>
        <v>11500</v>
      </c>
      <c r="I137" s="7" t="s">
        <v>615</v>
      </c>
      <c r="J137" s="46" t="s">
        <v>740</v>
      </c>
      <c r="K137" s="1"/>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c r="GT137" s="8"/>
      <c r="GU137" s="8"/>
      <c r="GV137" s="8"/>
      <c r="GW137" s="8"/>
      <c r="GX137" s="8"/>
      <c r="GY137" s="8"/>
      <c r="GZ137" s="8"/>
      <c r="HA137" s="8"/>
      <c r="HB137" s="8"/>
      <c r="HC137" s="8"/>
      <c r="HD137" s="8"/>
      <c r="HE137" s="8"/>
      <c r="HF137" s="8"/>
      <c r="HG137" s="8"/>
      <c r="HH137" s="8"/>
      <c r="HI137" s="8"/>
      <c r="HJ137" s="8"/>
      <c r="HK137" s="8"/>
      <c r="HL137" s="8"/>
      <c r="HM137" s="8"/>
      <c r="HN137" s="8"/>
      <c r="HO137" s="8"/>
      <c r="HP137" s="8"/>
      <c r="HQ137" s="8"/>
      <c r="HR137" s="8"/>
      <c r="HS137" s="8"/>
      <c r="HT137" s="8"/>
      <c r="HU137" s="8"/>
      <c r="HV137" s="8"/>
      <c r="HW137" s="8"/>
      <c r="HX137" s="8"/>
      <c r="HY137" s="8"/>
      <c r="HZ137" s="8"/>
      <c r="IA137" s="8"/>
      <c r="IB137" s="8"/>
      <c r="IC137" s="8"/>
      <c r="ID137" s="8"/>
      <c r="IE137" s="8"/>
      <c r="IF137" s="8"/>
      <c r="IG137" s="8"/>
      <c r="IH137" s="8"/>
      <c r="II137" s="8"/>
      <c r="IJ137" s="8"/>
      <c r="IK137" s="8"/>
      <c r="IL137" s="8"/>
      <c r="IM137" s="8"/>
      <c r="IN137" s="8"/>
      <c r="IO137" s="8"/>
      <c r="IP137" s="8"/>
      <c r="IQ137" s="8"/>
      <c r="IR137" s="8"/>
      <c r="IS137" s="8"/>
      <c r="IT137" s="8"/>
    </row>
    <row r="138" s="10" customFormat="1" ht="27" spans="1:254">
      <c r="A138" s="1">
        <v>136</v>
      </c>
      <c r="B138" s="2" t="s">
        <v>592</v>
      </c>
      <c r="C138" s="3" t="s">
        <v>741</v>
      </c>
      <c r="D138" s="4" t="s">
        <v>742</v>
      </c>
      <c r="E138" s="45" t="s">
        <v>743</v>
      </c>
      <c r="F138" s="4" t="s">
        <v>744</v>
      </c>
      <c r="G138" s="6">
        <v>16</v>
      </c>
      <c r="H138" s="6">
        <f t="shared" si="15"/>
        <v>8000</v>
      </c>
      <c r="I138" s="7" t="s">
        <v>745</v>
      </c>
      <c r="J138" s="46" t="s">
        <v>746</v>
      </c>
      <c r="K138" s="1"/>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8"/>
      <c r="HQ138" s="8"/>
      <c r="HR138" s="8"/>
      <c r="HS138" s="8"/>
      <c r="HT138" s="8"/>
      <c r="HU138" s="8"/>
      <c r="HV138" s="8"/>
      <c r="HW138" s="8"/>
      <c r="HX138" s="8"/>
      <c r="HY138" s="8"/>
      <c r="HZ138" s="8"/>
      <c r="IA138" s="8"/>
      <c r="IB138" s="8"/>
      <c r="IC138" s="8"/>
      <c r="ID138" s="8"/>
      <c r="IE138" s="8"/>
      <c r="IF138" s="8"/>
      <c r="IG138" s="8"/>
      <c r="IH138" s="8"/>
      <c r="II138" s="8"/>
      <c r="IJ138" s="8"/>
      <c r="IK138" s="8"/>
      <c r="IL138" s="8"/>
      <c r="IM138" s="8"/>
      <c r="IN138" s="8"/>
      <c r="IO138" s="8"/>
      <c r="IP138" s="8"/>
      <c r="IQ138" s="8"/>
      <c r="IR138" s="8"/>
      <c r="IS138" s="8"/>
      <c r="IT138" s="8"/>
    </row>
    <row r="139" s="10" customFormat="1" ht="15" spans="1:254">
      <c r="A139" s="1">
        <v>137</v>
      </c>
      <c r="B139" s="2" t="s">
        <v>592</v>
      </c>
      <c r="C139" s="3" t="s">
        <v>747</v>
      </c>
      <c r="D139" s="4" t="s">
        <v>748</v>
      </c>
      <c r="E139" s="45" t="s">
        <v>749</v>
      </c>
      <c r="F139" s="4" t="s">
        <v>750</v>
      </c>
      <c r="G139" s="6">
        <v>14</v>
      </c>
      <c r="H139" s="6">
        <f t="shared" si="15"/>
        <v>7000</v>
      </c>
      <c r="I139" s="7" t="s">
        <v>751</v>
      </c>
      <c r="J139" s="46" t="s">
        <v>752</v>
      </c>
      <c r="K139" s="1"/>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8"/>
      <c r="HQ139" s="8"/>
      <c r="HR139" s="8"/>
      <c r="HS139" s="8"/>
      <c r="HT139" s="8"/>
      <c r="HU139" s="8"/>
      <c r="HV139" s="8"/>
      <c r="HW139" s="8"/>
      <c r="HX139" s="8"/>
      <c r="HY139" s="8"/>
      <c r="HZ139" s="8"/>
      <c r="IA139" s="8"/>
      <c r="IB139" s="8"/>
      <c r="IC139" s="8"/>
      <c r="ID139" s="8"/>
      <c r="IE139" s="8"/>
      <c r="IF139" s="8"/>
      <c r="IG139" s="8"/>
      <c r="IH139" s="8"/>
      <c r="II139" s="8"/>
      <c r="IJ139" s="8"/>
      <c r="IK139" s="8"/>
      <c r="IL139" s="8"/>
      <c r="IM139" s="8"/>
      <c r="IN139" s="8"/>
      <c r="IO139" s="8"/>
      <c r="IP139" s="8"/>
      <c r="IQ139" s="8"/>
      <c r="IR139" s="8"/>
      <c r="IS139" s="8"/>
      <c r="IT139" s="8"/>
    </row>
    <row r="140" s="10" customFormat="1" ht="27" spans="1:254">
      <c r="A140" s="1">
        <v>138</v>
      </c>
      <c r="B140" s="2" t="s">
        <v>592</v>
      </c>
      <c r="C140" s="3" t="s">
        <v>753</v>
      </c>
      <c r="D140" s="4" t="s">
        <v>754</v>
      </c>
      <c r="E140" s="45" t="s">
        <v>755</v>
      </c>
      <c r="F140" s="4" t="s">
        <v>756</v>
      </c>
      <c r="G140" s="6">
        <v>9</v>
      </c>
      <c r="H140" s="6">
        <f t="shared" si="15"/>
        <v>4500</v>
      </c>
      <c r="I140" s="7" t="s">
        <v>609</v>
      </c>
      <c r="J140" s="46" t="s">
        <v>757</v>
      </c>
      <c r="K140" s="1"/>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c r="GT140" s="8"/>
      <c r="GU140" s="8"/>
      <c r="GV140" s="8"/>
      <c r="GW140" s="8"/>
      <c r="GX140" s="8"/>
      <c r="GY140" s="8"/>
      <c r="GZ140" s="8"/>
      <c r="HA140" s="8"/>
      <c r="HB140" s="8"/>
      <c r="HC140" s="8"/>
      <c r="HD140" s="8"/>
      <c r="HE140" s="8"/>
      <c r="HF140" s="8"/>
      <c r="HG140" s="8"/>
      <c r="HH140" s="8"/>
      <c r="HI140" s="8"/>
      <c r="HJ140" s="8"/>
      <c r="HK140" s="8"/>
      <c r="HL140" s="8"/>
      <c r="HM140" s="8"/>
      <c r="HN140" s="8"/>
      <c r="HO140" s="8"/>
      <c r="HP140" s="8"/>
      <c r="HQ140" s="8"/>
      <c r="HR140" s="8"/>
      <c r="HS140" s="8"/>
      <c r="HT140" s="8"/>
      <c r="HU140" s="8"/>
      <c r="HV140" s="8"/>
      <c r="HW140" s="8"/>
      <c r="HX140" s="8"/>
      <c r="HY140" s="8"/>
      <c r="HZ140" s="8"/>
      <c r="IA140" s="8"/>
      <c r="IB140" s="8"/>
      <c r="IC140" s="8"/>
      <c r="ID140" s="8"/>
      <c r="IE140" s="8"/>
      <c r="IF140" s="8"/>
      <c r="IG140" s="8"/>
      <c r="IH140" s="8"/>
      <c r="II140" s="8"/>
      <c r="IJ140" s="8"/>
      <c r="IK140" s="8"/>
      <c r="IL140" s="8"/>
      <c r="IM140" s="8"/>
      <c r="IN140" s="8"/>
      <c r="IO140" s="8"/>
      <c r="IP140" s="8"/>
      <c r="IQ140" s="8"/>
      <c r="IR140" s="8"/>
      <c r="IS140" s="8"/>
      <c r="IT140" s="8"/>
    </row>
    <row r="141" s="10" customFormat="1" ht="27" spans="1:254">
      <c r="A141" s="1">
        <v>139</v>
      </c>
      <c r="B141" s="2" t="s">
        <v>592</v>
      </c>
      <c r="C141" s="3" t="s">
        <v>758</v>
      </c>
      <c r="D141" s="4" t="s">
        <v>759</v>
      </c>
      <c r="E141" s="45" t="s">
        <v>760</v>
      </c>
      <c r="F141" s="4" t="s">
        <v>761</v>
      </c>
      <c r="G141" s="6">
        <v>31</v>
      </c>
      <c r="H141" s="6">
        <f t="shared" si="15"/>
        <v>15500</v>
      </c>
      <c r="I141" s="7" t="s">
        <v>762</v>
      </c>
      <c r="J141" s="46" t="s">
        <v>763</v>
      </c>
      <c r="K141" s="1"/>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8"/>
      <c r="HQ141" s="8"/>
      <c r="HR141" s="8"/>
      <c r="HS141" s="8"/>
      <c r="HT141" s="8"/>
      <c r="HU141" s="8"/>
      <c r="HV141" s="8"/>
      <c r="HW141" s="8"/>
      <c r="HX141" s="8"/>
      <c r="HY141" s="8"/>
      <c r="HZ141" s="8"/>
      <c r="IA141" s="8"/>
      <c r="IB141" s="8"/>
      <c r="IC141" s="8"/>
      <c r="ID141" s="8"/>
      <c r="IE141" s="8"/>
      <c r="IF141" s="8"/>
      <c r="IG141" s="8"/>
      <c r="IH141" s="8"/>
      <c r="II141" s="8"/>
      <c r="IJ141" s="8"/>
      <c r="IK141" s="8"/>
      <c r="IL141" s="8"/>
      <c r="IM141" s="8"/>
      <c r="IN141" s="8"/>
      <c r="IO141" s="8"/>
      <c r="IP141" s="8"/>
      <c r="IQ141" s="8"/>
      <c r="IR141" s="8"/>
      <c r="IS141" s="8"/>
      <c r="IT141" s="8"/>
    </row>
    <row r="142" s="10" customFormat="1" ht="15" spans="1:254">
      <c r="A142" s="1">
        <v>140</v>
      </c>
      <c r="B142" s="2" t="s">
        <v>592</v>
      </c>
      <c r="C142" s="3" t="s">
        <v>764</v>
      </c>
      <c r="D142" s="4" t="s">
        <v>765</v>
      </c>
      <c r="E142" s="45" t="s">
        <v>766</v>
      </c>
      <c r="F142" s="4" t="s">
        <v>767</v>
      </c>
      <c r="G142" s="6">
        <v>29</v>
      </c>
      <c r="H142" s="6">
        <f t="shared" si="15"/>
        <v>14500</v>
      </c>
      <c r="I142" s="7" t="s">
        <v>768</v>
      </c>
      <c r="J142" s="46" t="s">
        <v>769</v>
      </c>
      <c r="K142" s="1"/>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c r="GT142" s="8"/>
      <c r="GU142" s="8"/>
      <c r="GV142" s="8"/>
      <c r="GW142" s="8"/>
      <c r="GX142" s="8"/>
      <c r="GY142" s="8"/>
      <c r="GZ142" s="8"/>
      <c r="HA142" s="8"/>
      <c r="HB142" s="8"/>
      <c r="HC142" s="8"/>
      <c r="HD142" s="8"/>
      <c r="HE142" s="8"/>
      <c r="HF142" s="8"/>
      <c r="HG142" s="8"/>
      <c r="HH142" s="8"/>
      <c r="HI142" s="8"/>
      <c r="HJ142" s="8"/>
      <c r="HK142" s="8"/>
      <c r="HL142" s="8"/>
      <c r="HM142" s="8"/>
      <c r="HN142" s="8"/>
      <c r="HO142" s="8"/>
      <c r="HP142" s="8"/>
      <c r="HQ142" s="8"/>
      <c r="HR142" s="8"/>
      <c r="HS142" s="8"/>
      <c r="HT142" s="8"/>
      <c r="HU142" s="8"/>
      <c r="HV142" s="8"/>
      <c r="HW142" s="8"/>
      <c r="HX142" s="8"/>
      <c r="HY142" s="8"/>
      <c r="HZ142" s="8"/>
      <c r="IA142" s="8"/>
      <c r="IB142" s="8"/>
      <c r="IC142" s="8"/>
      <c r="ID142" s="8"/>
      <c r="IE142" s="8"/>
      <c r="IF142" s="8"/>
      <c r="IG142" s="8"/>
      <c r="IH142" s="8"/>
      <c r="II142" s="8"/>
      <c r="IJ142" s="8"/>
      <c r="IK142" s="8"/>
      <c r="IL142" s="8"/>
      <c r="IM142" s="8"/>
      <c r="IN142" s="8"/>
      <c r="IO142" s="8"/>
      <c r="IP142" s="8"/>
      <c r="IQ142" s="8"/>
      <c r="IR142" s="8"/>
      <c r="IS142" s="8"/>
      <c r="IT142" s="8"/>
    </row>
    <row r="143" s="10" customFormat="1" ht="40.5" spans="1:254">
      <c r="A143" s="1">
        <v>141</v>
      </c>
      <c r="B143" s="2" t="s">
        <v>592</v>
      </c>
      <c r="C143" s="3" t="s">
        <v>770</v>
      </c>
      <c r="D143" s="4" t="s">
        <v>771</v>
      </c>
      <c r="E143" s="45" t="s">
        <v>772</v>
      </c>
      <c r="F143" s="4" t="s">
        <v>773</v>
      </c>
      <c r="G143" s="6">
        <v>9</v>
      </c>
      <c r="H143" s="6">
        <f t="shared" si="15"/>
        <v>4500</v>
      </c>
      <c r="I143" s="7" t="s">
        <v>774</v>
      </c>
      <c r="J143" s="7" t="s">
        <v>775</v>
      </c>
      <c r="K143" s="1"/>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8"/>
      <c r="HQ143" s="8"/>
      <c r="HR143" s="8"/>
      <c r="HS143" s="8"/>
      <c r="HT143" s="8"/>
      <c r="HU143" s="8"/>
      <c r="HV143" s="8"/>
      <c r="HW143" s="8"/>
      <c r="HX143" s="8"/>
      <c r="HY143" s="8"/>
      <c r="HZ143" s="8"/>
      <c r="IA143" s="8"/>
      <c r="IB143" s="8"/>
      <c r="IC143" s="8"/>
      <c r="ID143" s="8"/>
      <c r="IE143" s="8"/>
      <c r="IF143" s="8"/>
      <c r="IG143" s="8"/>
      <c r="IH143" s="8"/>
      <c r="II143" s="8"/>
      <c r="IJ143" s="8"/>
      <c r="IK143" s="8"/>
      <c r="IL143" s="8"/>
      <c r="IM143" s="8"/>
      <c r="IN143" s="8"/>
      <c r="IO143" s="8"/>
      <c r="IP143" s="8"/>
      <c r="IQ143" s="8"/>
      <c r="IR143" s="8"/>
      <c r="IS143" s="8"/>
      <c r="IT143" s="8"/>
    </row>
    <row r="144" s="10" customFormat="1" ht="15" spans="1:254">
      <c r="A144" s="1">
        <v>142</v>
      </c>
      <c r="B144" s="2" t="s">
        <v>592</v>
      </c>
      <c r="C144" s="3" t="s">
        <v>776</v>
      </c>
      <c r="D144" s="4" t="s">
        <v>777</v>
      </c>
      <c r="E144" s="45" t="s">
        <v>778</v>
      </c>
      <c r="F144" s="4" t="s">
        <v>779</v>
      </c>
      <c r="G144" s="6">
        <v>22</v>
      </c>
      <c r="H144" s="6">
        <f t="shared" si="15"/>
        <v>11000</v>
      </c>
      <c r="I144" s="7" t="s">
        <v>780</v>
      </c>
      <c r="J144" s="46" t="s">
        <v>781</v>
      </c>
      <c r="K144" s="1"/>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8"/>
      <c r="GO144" s="8"/>
      <c r="GP144" s="8"/>
      <c r="GQ144" s="8"/>
      <c r="GR144" s="8"/>
      <c r="GS144" s="8"/>
      <c r="GT144" s="8"/>
      <c r="GU144" s="8"/>
      <c r="GV144" s="8"/>
      <c r="GW144" s="8"/>
      <c r="GX144" s="8"/>
      <c r="GY144" s="8"/>
      <c r="GZ144" s="8"/>
      <c r="HA144" s="8"/>
      <c r="HB144" s="8"/>
      <c r="HC144" s="8"/>
      <c r="HD144" s="8"/>
      <c r="HE144" s="8"/>
      <c r="HF144" s="8"/>
      <c r="HG144" s="8"/>
      <c r="HH144" s="8"/>
      <c r="HI144" s="8"/>
      <c r="HJ144" s="8"/>
      <c r="HK144" s="8"/>
      <c r="HL144" s="8"/>
      <c r="HM144" s="8"/>
      <c r="HN144" s="8"/>
      <c r="HO144" s="8"/>
      <c r="HP144" s="8"/>
      <c r="HQ144" s="8"/>
      <c r="HR144" s="8"/>
      <c r="HS144" s="8"/>
      <c r="HT144" s="8"/>
      <c r="HU144" s="8"/>
      <c r="HV144" s="8"/>
      <c r="HW144" s="8"/>
      <c r="HX144" s="8"/>
      <c r="HY144" s="8"/>
      <c r="HZ144" s="8"/>
      <c r="IA144" s="8"/>
      <c r="IB144" s="8"/>
      <c r="IC144" s="8"/>
      <c r="ID144" s="8"/>
      <c r="IE144" s="8"/>
      <c r="IF144" s="8"/>
      <c r="IG144" s="8"/>
      <c r="IH144" s="8"/>
      <c r="II144" s="8"/>
      <c r="IJ144" s="8"/>
      <c r="IK144" s="8"/>
      <c r="IL144" s="8"/>
      <c r="IM144" s="8"/>
      <c r="IN144" s="8"/>
      <c r="IO144" s="8"/>
      <c r="IP144" s="8"/>
      <c r="IQ144" s="8"/>
      <c r="IR144" s="8"/>
      <c r="IS144" s="8"/>
      <c r="IT144" s="8"/>
    </row>
    <row r="145" s="10" customFormat="1" ht="27" spans="1:254">
      <c r="A145" s="1">
        <v>143</v>
      </c>
      <c r="B145" s="2" t="s">
        <v>592</v>
      </c>
      <c r="C145" s="3" t="s">
        <v>782</v>
      </c>
      <c r="D145" s="4" t="s">
        <v>783</v>
      </c>
      <c r="E145" s="45" t="s">
        <v>784</v>
      </c>
      <c r="F145" s="4" t="s">
        <v>785</v>
      </c>
      <c r="G145" s="6">
        <v>2</v>
      </c>
      <c r="H145" s="6">
        <f t="shared" si="15"/>
        <v>1000</v>
      </c>
      <c r="I145" s="7" t="s">
        <v>609</v>
      </c>
      <c r="J145" s="46" t="s">
        <v>786</v>
      </c>
      <c r="K145" s="1"/>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8"/>
      <c r="HQ145" s="8"/>
      <c r="HR145" s="8"/>
      <c r="HS145" s="8"/>
      <c r="HT145" s="8"/>
      <c r="HU145" s="8"/>
      <c r="HV145" s="8"/>
      <c r="HW145" s="8"/>
      <c r="HX145" s="8"/>
      <c r="HY145" s="8"/>
      <c r="HZ145" s="8"/>
      <c r="IA145" s="8"/>
      <c r="IB145" s="8"/>
      <c r="IC145" s="8"/>
      <c r="ID145" s="8"/>
      <c r="IE145" s="8"/>
      <c r="IF145" s="8"/>
      <c r="IG145" s="8"/>
      <c r="IH145" s="8"/>
      <c r="II145" s="8"/>
      <c r="IJ145" s="8"/>
      <c r="IK145" s="8"/>
      <c r="IL145" s="8"/>
      <c r="IM145" s="8"/>
      <c r="IN145" s="8"/>
      <c r="IO145" s="8"/>
      <c r="IP145" s="8"/>
      <c r="IQ145" s="8"/>
      <c r="IR145" s="8"/>
      <c r="IS145" s="8"/>
      <c r="IT145" s="8"/>
    </row>
    <row r="146" s="10" customFormat="1" ht="27" spans="1:254">
      <c r="A146" s="1">
        <v>144</v>
      </c>
      <c r="B146" s="2" t="s">
        <v>592</v>
      </c>
      <c r="C146" s="3" t="s">
        <v>787</v>
      </c>
      <c r="D146" s="4" t="s">
        <v>788</v>
      </c>
      <c r="E146" s="45" t="s">
        <v>789</v>
      </c>
      <c r="F146" s="4" t="s">
        <v>790</v>
      </c>
      <c r="G146" s="6">
        <v>9</v>
      </c>
      <c r="H146" s="6">
        <f t="shared" si="15"/>
        <v>4500</v>
      </c>
      <c r="I146" s="7" t="s">
        <v>745</v>
      </c>
      <c r="J146" s="46" t="s">
        <v>791</v>
      </c>
      <c r="K146" s="1"/>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c r="GI146" s="8"/>
      <c r="GJ146" s="8"/>
      <c r="GK146" s="8"/>
      <c r="GL146" s="8"/>
      <c r="GM146" s="8"/>
      <c r="GN146" s="8"/>
      <c r="GO146" s="8"/>
      <c r="GP146" s="8"/>
      <c r="GQ146" s="8"/>
      <c r="GR146" s="8"/>
      <c r="GS146" s="8"/>
      <c r="GT146" s="8"/>
      <c r="GU146" s="8"/>
      <c r="GV146" s="8"/>
      <c r="GW146" s="8"/>
      <c r="GX146" s="8"/>
      <c r="GY146" s="8"/>
      <c r="GZ146" s="8"/>
      <c r="HA146" s="8"/>
      <c r="HB146" s="8"/>
      <c r="HC146" s="8"/>
      <c r="HD146" s="8"/>
      <c r="HE146" s="8"/>
      <c r="HF146" s="8"/>
      <c r="HG146" s="8"/>
      <c r="HH146" s="8"/>
      <c r="HI146" s="8"/>
      <c r="HJ146" s="8"/>
      <c r="HK146" s="8"/>
      <c r="HL146" s="8"/>
      <c r="HM146" s="8"/>
      <c r="HN146" s="8"/>
      <c r="HO146" s="8"/>
      <c r="HP146" s="8"/>
      <c r="HQ146" s="8"/>
      <c r="HR146" s="8"/>
      <c r="HS146" s="8"/>
      <c r="HT146" s="8"/>
      <c r="HU146" s="8"/>
      <c r="HV146" s="8"/>
      <c r="HW146" s="8"/>
      <c r="HX146" s="8"/>
      <c r="HY146" s="8"/>
      <c r="HZ146" s="8"/>
      <c r="IA146" s="8"/>
      <c r="IB146" s="8"/>
      <c r="IC146" s="8"/>
      <c r="ID146" s="8"/>
      <c r="IE146" s="8"/>
      <c r="IF146" s="8"/>
      <c r="IG146" s="8"/>
      <c r="IH146" s="8"/>
      <c r="II146" s="8"/>
      <c r="IJ146" s="8"/>
      <c r="IK146" s="8"/>
      <c r="IL146" s="8"/>
      <c r="IM146" s="8"/>
      <c r="IN146" s="8"/>
      <c r="IO146" s="8"/>
      <c r="IP146" s="8"/>
      <c r="IQ146" s="8"/>
      <c r="IR146" s="8"/>
      <c r="IS146" s="8"/>
      <c r="IT146" s="8"/>
    </row>
    <row r="147" s="10" customFormat="1" ht="15" spans="1:254">
      <c r="A147" s="1">
        <v>145</v>
      </c>
      <c r="B147" s="2" t="s">
        <v>592</v>
      </c>
      <c r="C147" s="3" t="s">
        <v>792</v>
      </c>
      <c r="D147" s="4" t="s">
        <v>793</v>
      </c>
      <c r="E147" s="45" t="s">
        <v>794</v>
      </c>
      <c r="F147" s="4" t="s">
        <v>795</v>
      </c>
      <c r="G147" s="6">
        <v>7</v>
      </c>
      <c r="H147" s="6">
        <f t="shared" si="15"/>
        <v>3500</v>
      </c>
      <c r="I147" s="7" t="s">
        <v>615</v>
      </c>
      <c r="J147" s="46" t="s">
        <v>796</v>
      </c>
      <c r="K147" s="1"/>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c r="GI147" s="8"/>
      <c r="GJ147" s="8"/>
      <c r="GK147" s="8"/>
      <c r="GL147" s="8"/>
      <c r="GM147" s="8"/>
      <c r="GN147" s="8"/>
      <c r="GO147" s="8"/>
      <c r="GP147" s="8"/>
      <c r="GQ147" s="8"/>
      <c r="GR147" s="8"/>
      <c r="GS147" s="8"/>
      <c r="GT147" s="8"/>
      <c r="GU147" s="8"/>
      <c r="GV147" s="8"/>
      <c r="GW147" s="8"/>
      <c r="GX147" s="8"/>
      <c r="GY147" s="8"/>
      <c r="GZ147" s="8"/>
      <c r="HA147" s="8"/>
      <c r="HB147" s="8"/>
      <c r="HC147" s="8"/>
      <c r="HD147" s="8"/>
      <c r="HE147" s="8"/>
      <c r="HF147" s="8"/>
      <c r="HG147" s="8"/>
      <c r="HH147" s="8"/>
      <c r="HI147" s="8"/>
      <c r="HJ147" s="8"/>
      <c r="HK147" s="8"/>
      <c r="HL147" s="8"/>
      <c r="HM147" s="8"/>
      <c r="HN147" s="8"/>
      <c r="HO147" s="8"/>
      <c r="HP147" s="8"/>
      <c r="HQ147" s="8"/>
      <c r="HR147" s="8"/>
      <c r="HS147" s="8"/>
      <c r="HT147" s="8"/>
      <c r="HU147" s="8"/>
      <c r="HV147" s="8"/>
      <c r="HW147" s="8"/>
      <c r="HX147" s="8"/>
      <c r="HY147" s="8"/>
      <c r="HZ147" s="8"/>
      <c r="IA147" s="8"/>
      <c r="IB147" s="8"/>
      <c r="IC147" s="8"/>
      <c r="ID147" s="8"/>
      <c r="IE147" s="8"/>
      <c r="IF147" s="8"/>
      <c r="IG147" s="8"/>
      <c r="IH147" s="8"/>
      <c r="II147" s="8"/>
      <c r="IJ147" s="8"/>
      <c r="IK147" s="8"/>
      <c r="IL147" s="8"/>
      <c r="IM147" s="8"/>
      <c r="IN147" s="8"/>
      <c r="IO147" s="8"/>
      <c r="IP147" s="8"/>
      <c r="IQ147" s="8"/>
      <c r="IR147" s="8"/>
      <c r="IS147" s="8"/>
      <c r="IT147" s="8"/>
    </row>
    <row r="148" s="11" customFormat="1" ht="15" spans="1:254">
      <c r="A148" s="1">
        <v>146</v>
      </c>
      <c r="B148" s="2" t="s">
        <v>592</v>
      </c>
      <c r="C148" s="3" t="s">
        <v>797</v>
      </c>
      <c r="D148" s="4" t="s">
        <v>798</v>
      </c>
      <c r="E148" s="45" t="s">
        <v>799</v>
      </c>
      <c r="F148" s="45" t="s">
        <v>800</v>
      </c>
      <c r="G148" s="6">
        <v>478</v>
      </c>
      <c r="H148" s="6">
        <v>100000</v>
      </c>
      <c r="I148" s="7" t="s">
        <v>801</v>
      </c>
      <c r="J148" s="46" t="s">
        <v>802</v>
      </c>
      <c r="K148" s="27"/>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c r="GI148" s="8"/>
      <c r="GJ148" s="8"/>
      <c r="GK148" s="8"/>
      <c r="GL148" s="8"/>
      <c r="GM148" s="8"/>
      <c r="GN148" s="8"/>
      <c r="GO148" s="8"/>
      <c r="GP148" s="8"/>
      <c r="GQ148" s="8"/>
      <c r="GR148" s="8"/>
      <c r="GS148" s="8"/>
      <c r="GT148" s="8"/>
      <c r="GU148" s="8"/>
      <c r="GV148" s="8"/>
      <c r="GW148" s="8"/>
      <c r="GX148" s="8"/>
      <c r="GY148" s="8"/>
      <c r="GZ148" s="8"/>
      <c r="HA148" s="8"/>
      <c r="HB148" s="8"/>
      <c r="HC148" s="8"/>
      <c r="HD148" s="8"/>
      <c r="HE148" s="8"/>
      <c r="HF148" s="8"/>
      <c r="HG148" s="8"/>
      <c r="HH148" s="8"/>
      <c r="HI148" s="8"/>
      <c r="HJ148" s="8"/>
      <c r="HK148" s="8"/>
      <c r="HL148" s="8"/>
      <c r="HM148" s="8"/>
      <c r="HN148" s="8"/>
      <c r="HO148" s="8"/>
      <c r="HP148" s="8"/>
      <c r="HQ148" s="8"/>
      <c r="HR148" s="8"/>
      <c r="HS148" s="8"/>
      <c r="HT148" s="8"/>
      <c r="HU148" s="8"/>
      <c r="HV148" s="8"/>
      <c r="HW148" s="8"/>
      <c r="HX148" s="8"/>
      <c r="HY148" s="8"/>
      <c r="HZ148" s="8"/>
      <c r="IA148" s="8"/>
      <c r="IB148" s="8"/>
      <c r="IC148" s="8"/>
      <c r="ID148" s="8"/>
      <c r="IE148" s="8"/>
      <c r="IF148" s="8"/>
      <c r="IG148" s="8"/>
      <c r="IH148" s="8"/>
      <c r="II148" s="8"/>
      <c r="IJ148" s="8"/>
      <c r="IK148" s="8"/>
      <c r="IL148" s="8"/>
      <c r="IM148" s="8"/>
      <c r="IN148" s="8"/>
      <c r="IO148" s="8"/>
      <c r="IP148" s="8"/>
      <c r="IQ148" s="8"/>
      <c r="IR148" s="8"/>
      <c r="IS148" s="8"/>
      <c r="IT148" s="8"/>
    </row>
    <row r="149" s="10" customFormat="1" ht="40.5" spans="1:254">
      <c r="A149" s="1">
        <v>147</v>
      </c>
      <c r="B149" s="2" t="s">
        <v>803</v>
      </c>
      <c r="C149" s="3" t="s">
        <v>804</v>
      </c>
      <c r="D149" s="4" t="s">
        <v>805</v>
      </c>
      <c r="E149" s="45" t="s">
        <v>806</v>
      </c>
      <c r="F149" s="4" t="s">
        <v>807</v>
      </c>
      <c r="G149" s="6">
        <v>68</v>
      </c>
      <c r="H149" s="6">
        <f t="shared" ref="H149:H154" si="16">G149*500</f>
        <v>34000</v>
      </c>
      <c r="I149" s="7" t="s">
        <v>808</v>
      </c>
      <c r="J149" s="46" t="s">
        <v>809</v>
      </c>
      <c r="K149" s="1"/>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c r="GI149" s="8"/>
      <c r="GJ149" s="8"/>
      <c r="GK149" s="8"/>
      <c r="GL149" s="8"/>
      <c r="GM149" s="8"/>
      <c r="GN149" s="8"/>
      <c r="GO149" s="8"/>
      <c r="GP149" s="8"/>
      <c r="GQ149" s="8"/>
      <c r="GR149" s="8"/>
      <c r="GS149" s="8"/>
      <c r="GT149" s="8"/>
      <c r="GU149" s="8"/>
      <c r="GV149" s="8"/>
      <c r="GW149" s="8"/>
      <c r="GX149" s="8"/>
      <c r="GY149" s="8"/>
      <c r="GZ149" s="8"/>
      <c r="HA149" s="8"/>
      <c r="HB149" s="8"/>
      <c r="HC149" s="8"/>
      <c r="HD149" s="8"/>
      <c r="HE149" s="8"/>
      <c r="HF149" s="8"/>
      <c r="HG149" s="8"/>
      <c r="HH149" s="8"/>
      <c r="HI149" s="8"/>
      <c r="HJ149" s="8"/>
      <c r="HK149" s="8"/>
      <c r="HL149" s="8"/>
      <c r="HM149" s="8"/>
      <c r="HN149" s="8"/>
      <c r="HO149" s="8"/>
      <c r="HP149" s="8"/>
      <c r="HQ149" s="8"/>
      <c r="HR149" s="8"/>
      <c r="HS149" s="8"/>
      <c r="HT149" s="8"/>
      <c r="HU149" s="8"/>
      <c r="HV149" s="8"/>
      <c r="HW149" s="8"/>
      <c r="HX149" s="8"/>
      <c r="HY149" s="8"/>
      <c r="HZ149" s="8"/>
      <c r="IA149" s="8"/>
      <c r="IB149" s="8"/>
      <c r="IC149" s="8"/>
      <c r="ID149" s="8"/>
      <c r="IE149" s="8"/>
      <c r="IF149" s="8"/>
      <c r="IG149" s="8"/>
      <c r="IH149" s="8"/>
      <c r="II149" s="8"/>
      <c r="IJ149" s="8"/>
      <c r="IK149" s="8"/>
      <c r="IL149" s="8"/>
      <c r="IM149" s="8"/>
      <c r="IN149" s="8"/>
      <c r="IO149" s="8"/>
      <c r="IP149" s="8"/>
      <c r="IQ149" s="8"/>
      <c r="IR149" s="8"/>
      <c r="IS149" s="8"/>
      <c r="IT149" s="8"/>
    </row>
    <row r="150" s="10" customFormat="1" ht="27" spans="1:254">
      <c r="A150" s="1">
        <v>148</v>
      </c>
      <c r="B150" s="2" t="s">
        <v>803</v>
      </c>
      <c r="C150" s="3" t="s">
        <v>810</v>
      </c>
      <c r="D150" s="4" t="s">
        <v>811</v>
      </c>
      <c r="E150" s="45" t="s">
        <v>812</v>
      </c>
      <c r="F150" s="4" t="s">
        <v>813</v>
      </c>
      <c r="G150" s="6">
        <v>25</v>
      </c>
      <c r="H150" s="6">
        <f t="shared" si="16"/>
        <v>12500</v>
      </c>
      <c r="I150" s="7" t="s">
        <v>814</v>
      </c>
      <c r="J150" s="46" t="s">
        <v>815</v>
      </c>
      <c r="K150" s="1"/>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c r="GI150" s="8"/>
      <c r="GJ150" s="8"/>
      <c r="GK150" s="8"/>
      <c r="GL150" s="8"/>
      <c r="GM150" s="8"/>
      <c r="GN150" s="8"/>
      <c r="GO150" s="8"/>
      <c r="GP150" s="8"/>
      <c r="GQ150" s="8"/>
      <c r="GR150" s="8"/>
      <c r="GS150" s="8"/>
      <c r="GT150" s="8"/>
      <c r="GU150" s="8"/>
      <c r="GV150" s="8"/>
      <c r="GW150" s="8"/>
      <c r="GX150" s="8"/>
      <c r="GY150" s="8"/>
      <c r="GZ150" s="8"/>
      <c r="HA150" s="8"/>
      <c r="HB150" s="8"/>
      <c r="HC150" s="8"/>
      <c r="HD150" s="8"/>
      <c r="HE150" s="8"/>
      <c r="HF150" s="8"/>
      <c r="HG150" s="8"/>
      <c r="HH150" s="8"/>
      <c r="HI150" s="8"/>
      <c r="HJ150" s="8"/>
      <c r="HK150" s="8"/>
      <c r="HL150" s="8"/>
      <c r="HM150" s="8"/>
      <c r="HN150" s="8"/>
      <c r="HO150" s="8"/>
      <c r="HP150" s="8"/>
      <c r="HQ150" s="8"/>
      <c r="HR150" s="8"/>
      <c r="HS150" s="8"/>
      <c r="HT150" s="8"/>
      <c r="HU150" s="8"/>
      <c r="HV150" s="8"/>
      <c r="HW150" s="8"/>
      <c r="HX150" s="8"/>
      <c r="HY150" s="8"/>
      <c r="HZ150" s="8"/>
      <c r="IA150" s="8"/>
      <c r="IB150" s="8"/>
      <c r="IC150" s="8"/>
      <c r="ID150" s="8"/>
      <c r="IE150" s="8"/>
      <c r="IF150" s="8"/>
      <c r="IG150" s="8"/>
      <c r="IH150" s="8"/>
      <c r="II150" s="8"/>
      <c r="IJ150" s="8"/>
      <c r="IK150" s="8"/>
      <c r="IL150" s="8"/>
      <c r="IM150" s="8"/>
      <c r="IN150" s="8"/>
      <c r="IO150" s="8"/>
      <c r="IP150" s="8"/>
      <c r="IQ150" s="8"/>
      <c r="IR150" s="8"/>
      <c r="IS150" s="8"/>
      <c r="IT150" s="8"/>
    </row>
    <row r="151" s="10" customFormat="1" ht="40.5" spans="1:254">
      <c r="A151" s="1">
        <v>149</v>
      </c>
      <c r="B151" s="2" t="s">
        <v>803</v>
      </c>
      <c r="C151" s="3" t="s">
        <v>816</v>
      </c>
      <c r="D151" s="4" t="s">
        <v>817</v>
      </c>
      <c r="E151" s="45" t="s">
        <v>818</v>
      </c>
      <c r="F151" s="4" t="s">
        <v>819</v>
      </c>
      <c r="G151" s="6">
        <v>157</v>
      </c>
      <c r="H151" s="6">
        <f t="shared" si="16"/>
        <v>78500</v>
      </c>
      <c r="I151" s="7" t="s">
        <v>814</v>
      </c>
      <c r="J151" s="46" t="s">
        <v>820</v>
      </c>
      <c r="K151" s="1"/>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8"/>
      <c r="HQ151" s="8"/>
      <c r="HR151" s="8"/>
      <c r="HS151" s="8"/>
      <c r="HT151" s="8"/>
      <c r="HU151" s="8"/>
      <c r="HV151" s="8"/>
      <c r="HW151" s="8"/>
      <c r="HX151" s="8"/>
      <c r="HY151" s="8"/>
      <c r="HZ151" s="8"/>
      <c r="IA151" s="8"/>
      <c r="IB151" s="8"/>
      <c r="IC151" s="8"/>
      <c r="ID151" s="8"/>
      <c r="IE151" s="8"/>
      <c r="IF151" s="8"/>
      <c r="IG151" s="8"/>
      <c r="IH151" s="8"/>
      <c r="II151" s="8"/>
      <c r="IJ151" s="8"/>
      <c r="IK151" s="8"/>
      <c r="IL151" s="8"/>
      <c r="IM151" s="8"/>
      <c r="IN151" s="8"/>
      <c r="IO151" s="8"/>
      <c r="IP151" s="8"/>
      <c r="IQ151" s="8"/>
      <c r="IR151" s="8"/>
      <c r="IS151" s="8"/>
      <c r="IT151" s="8"/>
    </row>
    <row r="152" s="10" customFormat="1" ht="27" spans="1:254">
      <c r="A152" s="1">
        <v>150</v>
      </c>
      <c r="B152" s="2" t="s">
        <v>803</v>
      </c>
      <c r="C152" s="3" t="s">
        <v>821</v>
      </c>
      <c r="D152" s="4" t="s">
        <v>822</v>
      </c>
      <c r="E152" s="45" t="s">
        <v>823</v>
      </c>
      <c r="F152" s="4" t="s">
        <v>824</v>
      </c>
      <c r="G152" s="6">
        <v>4</v>
      </c>
      <c r="H152" s="6">
        <f t="shared" si="16"/>
        <v>2000</v>
      </c>
      <c r="I152" s="7" t="s">
        <v>825</v>
      </c>
      <c r="J152" s="46" t="s">
        <v>826</v>
      </c>
      <c r="K152" s="1"/>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c r="GI152" s="8"/>
      <c r="GJ152" s="8"/>
      <c r="GK152" s="8"/>
      <c r="GL152" s="8"/>
      <c r="GM152" s="8"/>
      <c r="GN152" s="8"/>
      <c r="GO152" s="8"/>
      <c r="GP152" s="8"/>
      <c r="GQ152" s="8"/>
      <c r="GR152" s="8"/>
      <c r="GS152" s="8"/>
      <c r="GT152" s="8"/>
      <c r="GU152" s="8"/>
      <c r="GV152" s="8"/>
      <c r="GW152" s="8"/>
      <c r="GX152" s="8"/>
      <c r="GY152" s="8"/>
      <c r="GZ152" s="8"/>
      <c r="HA152" s="8"/>
      <c r="HB152" s="8"/>
      <c r="HC152" s="8"/>
      <c r="HD152" s="8"/>
      <c r="HE152" s="8"/>
      <c r="HF152" s="8"/>
      <c r="HG152" s="8"/>
      <c r="HH152" s="8"/>
      <c r="HI152" s="8"/>
      <c r="HJ152" s="8"/>
      <c r="HK152" s="8"/>
      <c r="HL152" s="8"/>
      <c r="HM152" s="8"/>
      <c r="HN152" s="8"/>
      <c r="HO152" s="8"/>
      <c r="HP152" s="8"/>
      <c r="HQ152" s="8"/>
      <c r="HR152" s="8"/>
      <c r="HS152" s="8"/>
      <c r="HT152" s="8"/>
      <c r="HU152" s="8"/>
      <c r="HV152" s="8"/>
      <c r="HW152" s="8"/>
      <c r="HX152" s="8"/>
      <c r="HY152" s="8"/>
      <c r="HZ152" s="8"/>
      <c r="IA152" s="8"/>
      <c r="IB152" s="8"/>
      <c r="IC152" s="8"/>
      <c r="ID152" s="8"/>
      <c r="IE152" s="8"/>
      <c r="IF152" s="8"/>
      <c r="IG152" s="8"/>
      <c r="IH152" s="8"/>
      <c r="II152" s="8"/>
      <c r="IJ152" s="8"/>
      <c r="IK152" s="8"/>
      <c r="IL152" s="8"/>
      <c r="IM152" s="8"/>
      <c r="IN152" s="8"/>
      <c r="IO152" s="8"/>
      <c r="IP152" s="8"/>
      <c r="IQ152" s="8"/>
      <c r="IR152" s="8"/>
      <c r="IS152" s="8"/>
      <c r="IT152" s="8"/>
    </row>
    <row r="153" s="10" customFormat="1" ht="27" spans="1:254">
      <c r="A153" s="1">
        <v>151</v>
      </c>
      <c r="B153" s="2" t="s">
        <v>803</v>
      </c>
      <c r="C153" s="3" t="s">
        <v>827</v>
      </c>
      <c r="D153" s="4" t="s">
        <v>828</v>
      </c>
      <c r="E153" s="45" t="s">
        <v>829</v>
      </c>
      <c r="F153" s="4" t="s">
        <v>830</v>
      </c>
      <c r="G153" s="6">
        <v>3</v>
      </c>
      <c r="H153" s="6">
        <f t="shared" si="16"/>
        <v>1500</v>
      </c>
      <c r="I153" s="7" t="s">
        <v>825</v>
      </c>
      <c r="J153" s="46" t="s">
        <v>831</v>
      </c>
      <c r="K153" s="1"/>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c r="GI153" s="8"/>
      <c r="GJ153" s="8"/>
      <c r="GK153" s="8"/>
      <c r="GL153" s="8"/>
      <c r="GM153" s="8"/>
      <c r="GN153" s="8"/>
      <c r="GO153" s="8"/>
      <c r="GP153" s="8"/>
      <c r="GQ153" s="8"/>
      <c r="GR153" s="8"/>
      <c r="GS153" s="8"/>
      <c r="GT153" s="8"/>
      <c r="GU153" s="8"/>
      <c r="GV153" s="8"/>
      <c r="GW153" s="8"/>
      <c r="GX153" s="8"/>
      <c r="GY153" s="8"/>
      <c r="GZ153" s="8"/>
      <c r="HA153" s="8"/>
      <c r="HB153" s="8"/>
      <c r="HC153" s="8"/>
      <c r="HD153" s="8"/>
      <c r="HE153" s="8"/>
      <c r="HF153" s="8"/>
      <c r="HG153" s="8"/>
      <c r="HH153" s="8"/>
      <c r="HI153" s="8"/>
      <c r="HJ153" s="8"/>
      <c r="HK153" s="8"/>
      <c r="HL153" s="8"/>
      <c r="HM153" s="8"/>
      <c r="HN153" s="8"/>
      <c r="HO153" s="8"/>
      <c r="HP153" s="8"/>
      <c r="HQ153" s="8"/>
      <c r="HR153" s="8"/>
      <c r="HS153" s="8"/>
      <c r="HT153" s="8"/>
      <c r="HU153" s="8"/>
      <c r="HV153" s="8"/>
      <c r="HW153" s="8"/>
      <c r="HX153" s="8"/>
      <c r="HY153" s="8"/>
      <c r="HZ153" s="8"/>
      <c r="IA153" s="8"/>
      <c r="IB153" s="8"/>
      <c r="IC153" s="8"/>
      <c r="ID153" s="8"/>
      <c r="IE153" s="8"/>
      <c r="IF153" s="8"/>
      <c r="IG153" s="8"/>
      <c r="IH153" s="8"/>
      <c r="II153" s="8"/>
      <c r="IJ153" s="8"/>
      <c r="IK153" s="8"/>
      <c r="IL153" s="8"/>
      <c r="IM153" s="8"/>
      <c r="IN153" s="8"/>
      <c r="IO153" s="8"/>
      <c r="IP153" s="8"/>
      <c r="IQ153" s="8"/>
      <c r="IR153" s="8"/>
      <c r="IS153" s="8"/>
      <c r="IT153" s="8"/>
    </row>
    <row r="154" s="10" customFormat="1" ht="27" spans="1:254">
      <c r="A154" s="1">
        <v>152</v>
      </c>
      <c r="B154" s="2" t="s">
        <v>803</v>
      </c>
      <c r="C154" s="3" t="s">
        <v>832</v>
      </c>
      <c r="D154" s="4" t="s">
        <v>833</v>
      </c>
      <c r="E154" s="45" t="s">
        <v>834</v>
      </c>
      <c r="F154" s="4" t="s">
        <v>835</v>
      </c>
      <c r="G154" s="6">
        <v>8</v>
      </c>
      <c r="H154" s="6">
        <f t="shared" si="16"/>
        <v>4000</v>
      </c>
      <c r="I154" s="7" t="s">
        <v>825</v>
      </c>
      <c r="J154" s="46" t="s">
        <v>836</v>
      </c>
      <c r="K154" s="1"/>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c r="GI154" s="8"/>
      <c r="GJ154" s="8"/>
      <c r="GK154" s="8"/>
      <c r="GL154" s="8"/>
      <c r="GM154" s="8"/>
      <c r="GN154" s="8"/>
      <c r="GO154" s="8"/>
      <c r="GP154" s="8"/>
      <c r="GQ154" s="8"/>
      <c r="GR154" s="8"/>
      <c r="GS154" s="8"/>
      <c r="GT154" s="8"/>
      <c r="GU154" s="8"/>
      <c r="GV154" s="8"/>
      <c r="GW154" s="8"/>
      <c r="GX154" s="8"/>
      <c r="GY154" s="8"/>
      <c r="GZ154" s="8"/>
      <c r="HA154" s="8"/>
      <c r="HB154" s="8"/>
      <c r="HC154" s="8"/>
      <c r="HD154" s="8"/>
      <c r="HE154" s="8"/>
      <c r="HF154" s="8"/>
      <c r="HG154" s="8"/>
      <c r="HH154" s="8"/>
      <c r="HI154" s="8"/>
      <c r="HJ154" s="8"/>
      <c r="HK154" s="8"/>
      <c r="HL154" s="8"/>
      <c r="HM154" s="8"/>
      <c r="HN154" s="8"/>
      <c r="HO154" s="8"/>
      <c r="HP154" s="8"/>
      <c r="HQ154" s="8"/>
      <c r="HR154" s="8"/>
      <c r="HS154" s="8"/>
      <c r="HT154" s="8"/>
      <c r="HU154" s="8"/>
      <c r="HV154" s="8"/>
      <c r="HW154" s="8"/>
      <c r="HX154" s="8"/>
      <c r="HY154" s="8"/>
      <c r="HZ154" s="8"/>
      <c r="IA154" s="8"/>
      <c r="IB154" s="8"/>
      <c r="IC154" s="8"/>
      <c r="ID154" s="8"/>
      <c r="IE154" s="8"/>
      <c r="IF154" s="8"/>
      <c r="IG154" s="8"/>
      <c r="IH154" s="8"/>
      <c r="II154" s="8"/>
      <c r="IJ154" s="8"/>
      <c r="IK154" s="8"/>
      <c r="IL154" s="8"/>
      <c r="IM154" s="8"/>
      <c r="IN154" s="8"/>
      <c r="IO154" s="8"/>
      <c r="IP154" s="8"/>
      <c r="IQ154" s="8"/>
      <c r="IR154" s="8"/>
      <c r="IS154" s="8"/>
      <c r="IT154" s="8"/>
    </row>
    <row r="155" s="10" customFormat="1" ht="94.5" spans="1:254">
      <c r="A155" s="1">
        <v>153</v>
      </c>
      <c r="B155" s="2" t="s">
        <v>803</v>
      </c>
      <c r="C155" s="3" t="s">
        <v>837</v>
      </c>
      <c r="D155" s="4" t="s">
        <v>838</v>
      </c>
      <c r="E155" s="45" t="s">
        <v>839</v>
      </c>
      <c r="F155" s="4" t="s">
        <v>840</v>
      </c>
      <c r="G155" s="6">
        <v>1909</v>
      </c>
      <c r="H155" s="6">
        <v>100000</v>
      </c>
      <c r="I155" s="7" t="s">
        <v>841</v>
      </c>
      <c r="J155" s="46" t="s">
        <v>842</v>
      </c>
      <c r="K155" s="1"/>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c r="GI155" s="8"/>
      <c r="GJ155" s="8"/>
      <c r="GK155" s="8"/>
      <c r="GL155" s="8"/>
      <c r="GM155" s="8"/>
      <c r="GN155" s="8"/>
      <c r="GO155" s="8"/>
      <c r="GP155" s="8"/>
      <c r="GQ155" s="8"/>
      <c r="GR155" s="8"/>
      <c r="GS155" s="8"/>
      <c r="GT155" s="8"/>
      <c r="GU155" s="8"/>
      <c r="GV155" s="8"/>
      <c r="GW155" s="8"/>
      <c r="GX155" s="8"/>
      <c r="GY155" s="8"/>
      <c r="GZ155" s="8"/>
      <c r="HA155" s="8"/>
      <c r="HB155" s="8"/>
      <c r="HC155" s="8"/>
      <c r="HD155" s="8"/>
      <c r="HE155" s="8"/>
      <c r="HF155" s="8"/>
      <c r="HG155" s="8"/>
      <c r="HH155" s="8"/>
      <c r="HI155" s="8"/>
      <c r="HJ155" s="8"/>
      <c r="HK155" s="8"/>
      <c r="HL155" s="8"/>
      <c r="HM155" s="8"/>
      <c r="HN155" s="8"/>
      <c r="HO155" s="8"/>
      <c r="HP155" s="8"/>
      <c r="HQ155" s="8"/>
      <c r="HR155" s="8"/>
      <c r="HS155" s="8"/>
      <c r="HT155" s="8"/>
      <c r="HU155" s="8"/>
      <c r="HV155" s="8"/>
      <c r="HW155" s="8"/>
      <c r="HX155" s="8"/>
      <c r="HY155" s="8"/>
      <c r="HZ155" s="8"/>
      <c r="IA155" s="8"/>
      <c r="IB155" s="8"/>
      <c r="IC155" s="8"/>
      <c r="ID155" s="8"/>
      <c r="IE155" s="8"/>
      <c r="IF155" s="8"/>
      <c r="IG155" s="8"/>
      <c r="IH155" s="8"/>
      <c r="II155" s="8"/>
      <c r="IJ155" s="8"/>
      <c r="IK155" s="8"/>
      <c r="IL155" s="8"/>
      <c r="IM155" s="8"/>
      <c r="IN155" s="8"/>
      <c r="IO155" s="8"/>
      <c r="IP155" s="8"/>
      <c r="IQ155" s="8"/>
      <c r="IR155" s="8"/>
      <c r="IS155" s="8"/>
      <c r="IT155" s="8"/>
    </row>
    <row r="156" s="10" customFormat="1" ht="27" spans="1:254">
      <c r="A156" s="1">
        <v>154</v>
      </c>
      <c r="B156" s="2" t="s">
        <v>803</v>
      </c>
      <c r="C156" s="3" t="s">
        <v>843</v>
      </c>
      <c r="D156" s="4" t="s">
        <v>844</v>
      </c>
      <c r="E156" s="45" t="s">
        <v>845</v>
      </c>
      <c r="F156" s="4" t="s">
        <v>846</v>
      </c>
      <c r="G156" s="6">
        <v>122</v>
      </c>
      <c r="H156" s="6">
        <f t="shared" ref="H156:H173" si="17">G156*500</f>
        <v>61000</v>
      </c>
      <c r="I156" s="7" t="s">
        <v>847</v>
      </c>
      <c r="J156" s="46" t="s">
        <v>848</v>
      </c>
      <c r="K156" s="1"/>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c r="GI156" s="8"/>
      <c r="GJ156" s="8"/>
      <c r="GK156" s="8"/>
      <c r="GL156" s="8"/>
      <c r="GM156" s="8"/>
      <c r="GN156" s="8"/>
      <c r="GO156" s="8"/>
      <c r="GP156" s="8"/>
      <c r="GQ156" s="8"/>
      <c r="GR156" s="8"/>
      <c r="GS156" s="8"/>
      <c r="GT156" s="8"/>
      <c r="GU156" s="8"/>
      <c r="GV156" s="8"/>
      <c r="GW156" s="8"/>
      <c r="GX156" s="8"/>
      <c r="GY156" s="8"/>
      <c r="GZ156" s="8"/>
      <c r="HA156" s="8"/>
      <c r="HB156" s="8"/>
      <c r="HC156" s="8"/>
      <c r="HD156" s="8"/>
      <c r="HE156" s="8"/>
      <c r="HF156" s="8"/>
      <c r="HG156" s="8"/>
      <c r="HH156" s="8"/>
      <c r="HI156" s="8"/>
      <c r="HJ156" s="8"/>
      <c r="HK156" s="8"/>
      <c r="HL156" s="8"/>
      <c r="HM156" s="8"/>
      <c r="HN156" s="8"/>
      <c r="HO156" s="8"/>
      <c r="HP156" s="8"/>
      <c r="HQ156" s="8"/>
      <c r="HR156" s="8"/>
      <c r="HS156" s="8"/>
      <c r="HT156" s="8"/>
      <c r="HU156" s="8"/>
      <c r="HV156" s="8"/>
      <c r="HW156" s="8"/>
      <c r="HX156" s="8"/>
      <c r="HY156" s="8"/>
      <c r="HZ156" s="8"/>
      <c r="IA156" s="8"/>
      <c r="IB156" s="8"/>
      <c r="IC156" s="8"/>
      <c r="ID156" s="8"/>
      <c r="IE156" s="8"/>
      <c r="IF156" s="8"/>
      <c r="IG156" s="8"/>
      <c r="IH156" s="8"/>
      <c r="II156" s="8"/>
      <c r="IJ156" s="8"/>
      <c r="IK156" s="8"/>
      <c r="IL156" s="8"/>
      <c r="IM156" s="8"/>
      <c r="IN156" s="8"/>
      <c r="IO156" s="8"/>
      <c r="IP156" s="8"/>
      <c r="IQ156" s="8"/>
      <c r="IR156" s="8"/>
      <c r="IS156" s="8"/>
      <c r="IT156" s="8"/>
    </row>
    <row r="157" s="10" customFormat="1" ht="40.5" spans="1:254">
      <c r="A157" s="1">
        <v>155</v>
      </c>
      <c r="B157" s="2" t="s">
        <v>803</v>
      </c>
      <c r="C157" s="3" t="s">
        <v>849</v>
      </c>
      <c r="D157" s="4" t="s">
        <v>850</v>
      </c>
      <c r="E157" s="45" t="s">
        <v>851</v>
      </c>
      <c r="F157" s="4" t="s">
        <v>852</v>
      </c>
      <c r="G157" s="6">
        <v>30</v>
      </c>
      <c r="H157" s="6">
        <f t="shared" si="17"/>
        <v>15000</v>
      </c>
      <c r="I157" s="7" t="s">
        <v>825</v>
      </c>
      <c r="J157" s="46" t="s">
        <v>853</v>
      </c>
      <c r="K157" s="1"/>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c r="GI157" s="8"/>
      <c r="GJ157" s="8"/>
      <c r="GK157" s="8"/>
      <c r="GL157" s="8"/>
      <c r="GM157" s="8"/>
      <c r="GN157" s="8"/>
      <c r="GO157" s="8"/>
      <c r="GP157" s="8"/>
      <c r="GQ157" s="8"/>
      <c r="GR157" s="8"/>
      <c r="GS157" s="8"/>
      <c r="GT157" s="8"/>
      <c r="GU157" s="8"/>
      <c r="GV157" s="8"/>
      <c r="GW157" s="8"/>
      <c r="GX157" s="8"/>
      <c r="GY157" s="8"/>
      <c r="GZ157" s="8"/>
      <c r="HA157" s="8"/>
      <c r="HB157" s="8"/>
      <c r="HC157" s="8"/>
      <c r="HD157" s="8"/>
      <c r="HE157" s="8"/>
      <c r="HF157" s="8"/>
      <c r="HG157" s="8"/>
      <c r="HH157" s="8"/>
      <c r="HI157" s="8"/>
      <c r="HJ157" s="8"/>
      <c r="HK157" s="8"/>
      <c r="HL157" s="8"/>
      <c r="HM157" s="8"/>
      <c r="HN157" s="8"/>
      <c r="HO157" s="8"/>
      <c r="HP157" s="8"/>
      <c r="HQ157" s="8"/>
      <c r="HR157" s="8"/>
      <c r="HS157" s="8"/>
      <c r="HT157" s="8"/>
      <c r="HU157" s="8"/>
      <c r="HV157" s="8"/>
      <c r="HW157" s="8"/>
      <c r="HX157" s="8"/>
      <c r="HY157" s="8"/>
      <c r="HZ157" s="8"/>
      <c r="IA157" s="8"/>
      <c r="IB157" s="8"/>
      <c r="IC157" s="8"/>
      <c r="ID157" s="8"/>
      <c r="IE157" s="8"/>
      <c r="IF157" s="8"/>
      <c r="IG157" s="8"/>
      <c r="IH157" s="8"/>
      <c r="II157" s="8"/>
      <c r="IJ157" s="8"/>
      <c r="IK157" s="8"/>
      <c r="IL157" s="8"/>
      <c r="IM157" s="8"/>
      <c r="IN157" s="8"/>
      <c r="IO157" s="8"/>
      <c r="IP157" s="8"/>
      <c r="IQ157" s="8"/>
      <c r="IR157" s="8"/>
      <c r="IS157" s="8"/>
      <c r="IT157" s="8"/>
    </row>
    <row r="158" s="10" customFormat="1" ht="15" spans="1:254">
      <c r="A158" s="1">
        <v>156</v>
      </c>
      <c r="B158" s="2" t="s">
        <v>803</v>
      </c>
      <c r="C158" s="3" t="s">
        <v>854</v>
      </c>
      <c r="D158" s="4" t="s">
        <v>855</v>
      </c>
      <c r="E158" s="45" t="s">
        <v>856</v>
      </c>
      <c r="F158" s="4" t="s">
        <v>857</v>
      </c>
      <c r="G158" s="6">
        <v>4</v>
      </c>
      <c r="H158" s="6">
        <f t="shared" si="17"/>
        <v>2000</v>
      </c>
      <c r="I158" s="7" t="s">
        <v>814</v>
      </c>
      <c r="J158" s="46" t="s">
        <v>858</v>
      </c>
      <c r="K158" s="1"/>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c r="GI158" s="8"/>
      <c r="GJ158" s="8"/>
      <c r="GK158" s="8"/>
      <c r="GL158" s="8"/>
      <c r="GM158" s="8"/>
      <c r="GN158" s="8"/>
      <c r="GO158" s="8"/>
      <c r="GP158" s="8"/>
      <c r="GQ158" s="8"/>
      <c r="GR158" s="8"/>
      <c r="GS158" s="8"/>
      <c r="GT158" s="8"/>
      <c r="GU158" s="8"/>
      <c r="GV158" s="8"/>
      <c r="GW158" s="8"/>
      <c r="GX158" s="8"/>
      <c r="GY158" s="8"/>
      <c r="GZ158" s="8"/>
      <c r="HA158" s="8"/>
      <c r="HB158" s="8"/>
      <c r="HC158" s="8"/>
      <c r="HD158" s="8"/>
      <c r="HE158" s="8"/>
      <c r="HF158" s="8"/>
      <c r="HG158" s="8"/>
      <c r="HH158" s="8"/>
      <c r="HI158" s="8"/>
      <c r="HJ158" s="8"/>
      <c r="HK158" s="8"/>
      <c r="HL158" s="8"/>
      <c r="HM158" s="8"/>
      <c r="HN158" s="8"/>
      <c r="HO158" s="8"/>
      <c r="HP158" s="8"/>
      <c r="HQ158" s="8"/>
      <c r="HR158" s="8"/>
      <c r="HS158" s="8"/>
      <c r="HT158" s="8"/>
      <c r="HU158" s="8"/>
      <c r="HV158" s="8"/>
      <c r="HW158" s="8"/>
      <c r="HX158" s="8"/>
      <c r="HY158" s="8"/>
      <c r="HZ158" s="8"/>
      <c r="IA158" s="8"/>
      <c r="IB158" s="8"/>
      <c r="IC158" s="8"/>
      <c r="ID158" s="8"/>
      <c r="IE158" s="8"/>
      <c r="IF158" s="8"/>
      <c r="IG158" s="8"/>
      <c r="IH158" s="8"/>
      <c r="II158" s="8"/>
      <c r="IJ158" s="8"/>
      <c r="IK158" s="8"/>
      <c r="IL158" s="8"/>
      <c r="IM158" s="8"/>
      <c r="IN158" s="8"/>
      <c r="IO158" s="8"/>
      <c r="IP158" s="8"/>
      <c r="IQ158" s="8"/>
      <c r="IR158" s="8"/>
      <c r="IS158" s="8"/>
      <c r="IT158" s="8"/>
    </row>
    <row r="159" s="10" customFormat="1" ht="27" spans="1:254">
      <c r="A159" s="1">
        <v>157</v>
      </c>
      <c r="B159" s="2" t="s">
        <v>803</v>
      </c>
      <c r="C159" s="3" t="s">
        <v>859</v>
      </c>
      <c r="D159" s="4" t="s">
        <v>860</v>
      </c>
      <c r="E159" s="45" t="s">
        <v>861</v>
      </c>
      <c r="F159" s="4" t="s">
        <v>862</v>
      </c>
      <c r="G159" s="6">
        <v>26</v>
      </c>
      <c r="H159" s="6">
        <f t="shared" si="17"/>
        <v>13000</v>
      </c>
      <c r="I159" s="7" t="s">
        <v>863</v>
      </c>
      <c r="J159" s="46" t="s">
        <v>864</v>
      </c>
      <c r="K159" s="1"/>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c r="GI159" s="8"/>
      <c r="GJ159" s="8"/>
      <c r="GK159" s="8"/>
      <c r="GL159" s="8"/>
      <c r="GM159" s="8"/>
      <c r="GN159" s="8"/>
      <c r="GO159" s="8"/>
      <c r="GP159" s="8"/>
      <c r="GQ159" s="8"/>
      <c r="GR159" s="8"/>
      <c r="GS159" s="8"/>
      <c r="GT159" s="8"/>
      <c r="GU159" s="8"/>
      <c r="GV159" s="8"/>
      <c r="GW159" s="8"/>
      <c r="GX159" s="8"/>
      <c r="GY159" s="8"/>
      <c r="GZ159" s="8"/>
      <c r="HA159" s="8"/>
      <c r="HB159" s="8"/>
      <c r="HC159" s="8"/>
      <c r="HD159" s="8"/>
      <c r="HE159" s="8"/>
      <c r="HF159" s="8"/>
      <c r="HG159" s="8"/>
      <c r="HH159" s="8"/>
      <c r="HI159" s="8"/>
      <c r="HJ159" s="8"/>
      <c r="HK159" s="8"/>
      <c r="HL159" s="8"/>
      <c r="HM159" s="8"/>
      <c r="HN159" s="8"/>
      <c r="HO159" s="8"/>
      <c r="HP159" s="8"/>
      <c r="HQ159" s="8"/>
      <c r="HR159" s="8"/>
      <c r="HS159" s="8"/>
      <c r="HT159" s="8"/>
      <c r="HU159" s="8"/>
      <c r="HV159" s="8"/>
      <c r="HW159" s="8"/>
      <c r="HX159" s="8"/>
      <c r="HY159" s="8"/>
      <c r="HZ159" s="8"/>
      <c r="IA159" s="8"/>
      <c r="IB159" s="8"/>
      <c r="IC159" s="8"/>
      <c r="ID159" s="8"/>
      <c r="IE159" s="8"/>
      <c r="IF159" s="8"/>
      <c r="IG159" s="8"/>
      <c r="IH159" s="8"/>
      <c r="II159" s="8"/>
      <c r="IJ159" s="8"/>
      <c r="IK159" s="8"/>
      <c r="IL159" s="8"/>
      <c r="IM159" s="8"/>
      <c r="IN159" s="8"/>
      <c r="IO159" s="8"/>
      <c r="IP159" s="8"/>
      <c r="IQ159" s="8"/>
      <c r="IR159" s="8"/>
      <c r="IS159" s="8"/>
      <c r="IT159" s="8"/>
    </row>
    <row r="160" s="10" customFormat="1" ht="15" spans="1:254">
      <c r="A160" s="1">
        <v>158</v>
      </c>
      <c r="B160" s="2" t="s">
        <v>803</v>
      </c>
      <c r="C160" s="3" t="s">
        <v>865</v>
      </c>
      <c r="D160" s="4" t="s">
        <v>866</v>
      </c>
      <c r="E160" s="45" t="s">
        <v>867</v>
      </c>
      <c r="F160" s="4" t="s">
        <v>868</v>
      </c>
      <c r="G160" s="6">
        <v>1</v>
      </c>
      <c r="H160" s="6">
        <f t="shared" si="17"/>
        <v>500</v>
      </c>
      <c r="I160" s="7" t="s">
        <v>814</v>
      </c>
      <c r="J160" s="46" t="s">
        <v>869</v>
      </c>
      <c r="K160" s="1"/>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c r="FL160" s="8"/>
      <c r="FM160" s="8"/>
      <c r="FN160" s="8"/>
      <c r="FO160" s="8"/>
      <c r="FP160" s="8"/>
      <c r="FQ160" s="8"/>
      <c r="FR160" s="8"/>
      <c r="FS160" s="8"/>
      <c r="FT160" s="8"/>
      <c r="FU160" s="8"/>
      <c r="FV160" s="8"/>
      <c r="FW160" s="8"/>
      <c r="FX160" s="8"/>
      <c r="FY160" s="8"/>
      <c r="FZ160" s="8"/>
      <c r="GA160" s="8"/>
      <c r="GB160" s="8"/>
      <c r="GC160" s="8"/>
      <c r="GD160" s="8"/>
      <c r="GE160" s="8"/>
      <c r="GF160" s="8"/>
      <c r="GG160" s="8"/>
      <c r="GH160" s="8"/>
      <c r="GI160" s="8"/>
      <c r="GJ160" s="8"/>
      <c r="GK160" s="8"/>
      <c r="GL160" s="8"/>
      <c r="GM160" s="8"/>
      <c r="GN160" s="8"/>
      <c r="GO160" s="8"/>
      <c r="GP160" s="8"/>
      <c r="GQ160" s="8"/>
      <c r="GR160" s="8"/>
      <c r="GS160" s="8"/>
      <c r="GT160" s="8"/>
      <c r="GU160" s="8"/>
      <c r="GV160" s="8"/>
      <c r="GW160" s="8"/>
      <c r="GX160" s="8"/>
      <c r="GY160" s="8"/>
      <c r="GZ160" s="8"/>
      <c r="HA160" s="8"/>
      <c r="HB160" s="8"/>
      <c r="HC160" s="8"/>
      <c r="HD160" s="8"/>
      <c r="HE160" s="8"/>
      <c r="HF160" s="8"/>
      <c r="HG160" s="8"/>
      <c r="HH160" s="8"/>
      <c r="HI160" s="8"/>
      <c r="HJ160" s="8"/>
      <c r="HK160" s="8"/>
      <c r="HL160" s="8"/>
      <c r="HM160" s="8"/>
      <c r="HN160" s="8"/>
      <c r="HO160" s="8"/>
      <c r="HP160" s="8"/>
      <c r="HQ160" s="8"/>
      <c r="HR160" s="8"/>
      <c r="HS160" s="8"/>
      <c r="HT160" s="8"/>
      <c r="HU160" s="8"/>
      <c r="HV160" s="8"/>
      <c r="HW160" s="8"/>
      <c r="HX160" s="8"/>
      <c r="HY160" s="8"/>
      <c r="HZ160" s="8"/>
      <c r="IA160" s="8"/>
      <c r="IB160" s="8"/>
      <c r="IC160" s="8"/>
      <c r="ID160" s="8"/>
      <c r="IE160" s="8"/>
      <c r="IF160" s="8"/>
      <c r="IG160" s="8"/>
      <c r="IH160" s="8"/>
      <c r="II160" s="8"/>
      <c r="IJ160" s="8"/>
      <c r="IK160" s="8"/>
      <c r="IL160" s="8"/>
      <c r="IM160" s="8"/>
      <c r="IN160" s="8"/>
      <c r="IO160" s="8"/>
      <c r="IP160" s="8"/>
      <c r="IQ160" s="8"/>
      <c r="IR160" s="8"/>
      <c r="IS160" s="8"/>
      <c r="IT160" s="8"/>
    </row>
    <row r="161" s="10" customFormat="1" ht="27" spans="1:254">
      <c r="A161" s="1">
        <v>159</v>
      </c>
      <c r="B161" s="2" t="s">
        <v>803</v>
      </c>
      <c r="C161" s="3" t="s">
        <v>870</v>
      </c>
      <c r="D161" s="4" t="s">
        <v>871</v>
      </c>
      <c r="E161" s="45" t="s">
        <v>872</v>
      </c>
      <c r="F161" s="4" t="s">
        <v>873</v>
      </c>
      <c r="G161" s="6">
        <v>5</v>
      </c>
      <c r="H161" s="6">
        <f t="shared" si="17"/>
        <v>2500</v>
      </c>
      <c r="I161" s="7" t="s">
        <v>825</v>
      </c>
      <c r="J161" s="46" t="s">
        <v>874</v>
      </c>
      <c r="K161" s="1"/>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c r="GI161" s="8"/>
      <c r="GJ161" s="8"/>
      <c r="GK161" s="8"/>
      <c r="GL161" s="8"/>
      <c r="GM161" s="8"/>
      <c r="GN161" s="8"/>
      <c r="GO161" s="8"/>
      <c r="GP161" s="8"/>
      <c r="GQ161" s="8"/>
      <c r="GR161" s="8"/>
      <c r="GS161" s="8"/>
      <c r="GT161" s="8"/>
      <c r="GU161" s="8"/>
      <c r="GV161" s="8"/>
      <c r="GW161" s="8"/>
      <c r="GX161" s="8"/>
      <c r="GY161" s="8"/>
      <c r="GZ161" s="8"/>
      <c r="HA161" s="8"/>
      <c r="HB161" s="8"/>
      <c r="HC161" s="8"/>
      <c r="HD161" s="8"/>
      <c r="HE161" s="8"/>
      <c r="HF161" s="8"/>
      <c r="HG161" s="8"/>
      <c r="HH161" s="8"/>
      <c r="HI161" s="8"/>
      <c r="HJ161" s="8"/>
      <c r="HK161" s="8"/>
      <c r="HL161" s="8"/>
      <c r="HM161" s="8"/>
      <c r="HN161" s="8"/>
      <c r="HO161" s="8"/>
      <c r="HP161" s="8"/>
      <c r="HQ161" s="8"/>
      <c r="HR161" s="8"/>
      <c r="HS161" s="8"/>
      <c r="HT161" s="8"/>
      <c r="HU161" s="8"/>
      <c r="HV161" s="8"/>
      <c r="HW161" s="8"/>
      <c r="HX161" s="8"/>
      <c r="HY161" s="8"/>
      <c r="HZ161" s="8"/>
      <c r="IA161" s="8"/>
      <c r="IB161" s="8"/>
      <c r="IC161" s="8"/>
      <c r="ID161" s="8"/>
      <c r="IE161" s="8"/>
      <c r="IF161" s="8"/>
      <c r="IG161" s="8"/>
      <c r="IH161" s="8"/>
      <c r="II161" s="8"/>
      <c r="IJ161" s="8"/>
      <c r="IK161" s="8"/>
      <c r="IL161" s="8"/>
      <c r="IM161" s="8"/>
      <c r="IN161" s="8"/>
      <c r="IO161" s="8"/>
      <c r="IP161" s="8"/>
      <c r="IQ161" s="8"/>
      <c r="IR161" s="8"/>
      <c r="IS161" s="8"/>
      <c r="IT161" s="8"/>
    </row>
    <row r="162" s="10" customFormat="1" ht="27" spans="1:254">
      <c r="A162" s="1">
        <v>160</v>
      </c>
      <c r="B162" s="2" t="s">
        <v>803</v>
      </c>
      <c r="C162" s="3" t="s">
        <v>875</v>
      </c>
      <c r="D162" s="4" t="s">
        <v>876</v>
      </c>
      <c r="E162" s="45" t="s">
        <v>877</v>
      </c>
      <c r="F162" s="4" t="s">
        <v>878</v>
      </c>
      <c r="G162" s="6">
        <v>143</v>
      </c>
      <c r="H162" s="6">
        <f t="shared" si="17"/>
        <v>71500</v>
      </c>
      <c r="I162" s="7" t="s">
        <v>825</v>
      </c>
      <c r="J162" s="46" t="s">
        <v>879</v>
      </c>
      <c r="K162" s="1"/>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c r="FL162" s="8"/>
      <c r="FM162" s="8"/>
      <c r="FN162" s="8"/>
      <c r="FO162" s="8"/>
      <c r="FP162" s="8"/>
      <c r="FQ162" s="8"/>
      <c r="FR162" s="8"/>
      <c r="FS162" s="8"/>
      <c r="FT162" s="8"/>
      <c r="FU162" s="8"/>
      <c r="FV162" s="8"/>
      <c r="FW162" s="8"/>
      <c r="FX162" s="8"/>
      <c r="FY162" s="8"/>
      <c r="FZ162" s="8"/>
      <c r="GA162" s="8"/>
      <c r="GB162" s="8"/>
      <c r="GC162" s="8"/>
      <c r="GD162" s="8"/>
      <c r="GE162" s="8"/>
      <c r="GF162" s="8"/>
      <c r="GG162" s="8"/>
      <c r="GH162" s="8"/>
      <c r="GI162" s="8"/>
      <c r="GJ162" s="8"/>
      <c r="GK162" s="8"/>
      <c r="GL162" s="8"/>
      <c r="GM162" s="8"/>
      <c r="GN162" s="8"/>
      <c r="GO162" s="8"/>
      <c r="GP162" s="8"/>
      <c r="GQ162" s="8"/>
      <c r="GR162" s="8"/>
      <c r="GS162" s="8"/>
      <c r="GT162" s="8"/>
      <c r="GU162" s="8"/>
      <c r="GV162" s="8"/>
      <c r="GW162" s="8"/>
      <c r="GX162" s="8"/>
      <c r="GY162" s="8"/>
      <c r="GZ162" s="8"/>
      <c r="HA162" s="8"/>
      <c r="HB162" s="8"/>
      <c r="HC162" s="8"/>
      <c r="HD162" s="8"/>
      <c r="HE162" s="8"/>
      <c r="HF162" s="8"/>
      <c r="HG162" s="8"/>
      <c r="HH162" s="8"/>
      <c r="HI162" s="8"/>
      <c r="HJ162" s="8"/>
      <c r="HK162" s="8"/>
      <c r="HL162" s="8"/>
      <c r="HM162" s="8"/>
      <c r="HN162" s="8"/>
      <c r="HO162" s="8"/>
      <c r="HP162" s="8"/>
      <c r="HQ162" s="8"/>
      <c r="HR162" s="8"/>
      <c r="HS162" s="8"/>
      <c r="HT162" s="8"/>
      <c r="HU162" s="8"/>
      <c r="HV162" s="8"/>
      <c r="HW162" s="8"/>
      <c r="HX162" s="8"/>
      <c r="HY162" s="8"/>
      <c r="HZ162" s="8"/>
      <c r="IA162" s="8"/>
      <c r="IB162" s="8"/>
      <c r="IC162" s="8"/>
      <c r="ID162" s="8"/>
      <c r="IE162" s="8"/>
      <c r="IF162" s="8"/>
      <c r="IG162" s="8"/>
      <c r="IH162" s="8"/>
      <c r="II162" s="8"/>
      <c r="IJ162" s="8"/>
      <c r="IK162" s="8"/>
      <c r="IL162" s="8"/>
      <c r="IM162" s="8"/>
      <c r="IN162" s="8"/>
      <c r="IO162" s="8"/>
      <c r="IP162" s="8"/>
      <c r="IQ162" s="8"/>
      <c r="IR162" s="8"/>
      <c r="IS162" s="8"/>
      <c r="IT162" s="8"/>
    </row>
    <row r="163" s="10" customFormat="1" ht="27" spans="1:254">
      <c r="A163" s="1">
        <v>161</v>
      </c>
      <c r="B163" s="2" t="s">
        <v>803</v>
      </c>
      <c r="C163" s="3" t="s">
        <v>880</v>
      </c>
      <c r="D163" s="4" t="s">
        <v>881</v>
      </c>
      <c r="E163" s="45" t="s">
        <v>882</v>
      </c>
      <c r="F163" s="4" t="s">
        <v>883</v>
      </c>
      <c r="G163" s="6">
        <v>23</v>
      </c>
      <c r="H163" s="6">
        <f t="shared" si="17"/>
        <v>11500</v>
      </c>
      <c r="I163" s="7" t="s">
        <v>825</v>
      </c>
      <c r="J163" s="46" t="s">
        <v>884</v>
      </c>
      <c r="K163" s="1"/>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c r="FK163" s="8"/>
      <c r="FL163" s="8"/>
      <c r="FM163" s="8"/>
      <c r="FN163" s="8"/>
      <c r="FO163" s="8"/>
      <c r="FP163" s="8"/>
      <c r="FQ163" s="8"/>
      <c r="FR163" s="8"/>
      <c r="FS163" s="8"/>
      <c r="FT163" s="8"/>
      <c r="FU163" s="8"/>
      <c r="FV163" s="8"/>
      <c r="FW163" s="8"/>
      <c r="FX163" s="8"/>
      <c r="FY163" s="8"/>
      <c r="FZ163" s="8"/>
      <c r="GA163" s="8"/>
      <c r="GB163" s="8"/>
      <c r="GC163" s="8"/>
      <c r="GD163" s="8"/>
      <c r="GE163" s="8"/>
      <c r="GF163" s="8"/>
      <c r="GG163" s="8"/>
      <c r="GH163" s="8"/>
      <c r="GI163" s="8"/>
      <c r="GJ163" s="8"/>
      <c r="GK163" s="8"/>
      <c r="GL163" s="8"/>
      <c r="GM163" s="8"/>
      <c r="GN163" s="8"/>
      <c r="GO163" s="8"/>
      <c r="GP163" s="8"/>
      <c r="GQ163" s="8"/>
      <c r="GR163" s="8"/>
      <c r="GS163" s="8"/>
      <c r="GT163" s="8"/>
      <c r="GU163" s="8"/>
      <c r="GV163" s="8"/>
      <c r="GW163" s="8"/>
      <c r="GX163" s="8"/>
      <c r="GY163" s="8"/>
      <c r="GZ163" s="8"/>
      <c r="HA163" s="8"/>
      <c r="HB163" s="8"/>
      <c r="HC163" s="8"/>
      <c r="HD163" s="8"/>
      <c r="HE163" s="8"/>
      <c r="HF163" s="8"/>
      <c r="HG163" s="8"/>
      <c r="HH163" s="8"/>
      <c r="HI163" s="8"/>
      <c r="HJ163" s="8"/>
      <c r="HK163" s="8"/>
      <c r="HL163" s="8"/>
      <c r="HM163" s="8"/>
      <c r="HN163" s="8"/>
      <c r="HO163" s="8"/>
      <c r="HP163" s="8"/>
      <c r="HQ163" s="8"/>
      <c r="HR163" s="8"/>
      <c r="HS163" s="8"/>
      <c r="HT163" s="8"/>
      <c r="HU163" s="8"/>
      <c r="HV163" s="8"/>
      <c r="HW163" s="8"/>
      <c r="HX163" s="8"/>
      <c r="HY163" s="8"/>
      <c r="HZ163" s="8"/>
      <c r="IA163" s="8"/>
      <c r="IB163" s="8"/>
      <c r="IC163" s="8"/>
      <c r="ID163" s="8"/>
      <c r="IE163" s="8"/>
      <c r="IF163" s="8"/>
      <c r="IG163" s="8"/>
      <c r="IH163" s="8"/>
      <c r="II163" s="8"/>
      <c r="IJ163" s="8"/>
      <c r="IK163" s="8"/>
      <c r="IL163" s="8"/>
      <c r="IM163" s="8"/>
      <c r="IN163" s="8"/>
      <c r="IO163" s="8"/>
      <c r="IP163" s="8"/>
      <c r="IQ163" s="8"/>
      <c r="IR163" s="8"/>
      <c r="IS163" s="8"/>
      <c r="IT163" s="8"/>
    </row>
    <row r="164" s="10" customFormat="1" ht="27" spans="1:254">
      <c r="A164" s="1">
        <v>162</v>
      </c>
      <c r="B164" s="2" t="s">
        <v>803</v>
      </c>
      <c r="C164" s="3" t="s">
        <v>885</v>
      </c>
      <c r="D164" s="4" t="s">
        <v>886</v>
      </c>
      <c r="E164" s="45" t="s">
        <v>887</v>
      </c>
      <c r="F164" s="4" t="s">
        <v>888</v>
      </c>
      <c r="G164" s="6">
        <v>62</v>
      </c>
      <c r="H164" s="6">
        <f t="shared" si="17"/>
        <v>31000</v>
      </c>
      <c r="I164" s="7" t="s">
        <v>814</v>
      </c>
      <c r="J164" s="46" t="s">
        <v>889</v>
      </c>
      <c r="K164" s="1"/>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c r="GI164" s="8"/>
      <c r="GJ164" s="8"/>
      <c r="GK164" s="8"/>
      <c r="GL164" s="8"/>
      <c r="GM164" s="8"/>
      <c r="GN164" s="8"/>
      <c r="GO164" s="8"/>
      <c r="GP164" s="8"/>
      <c r="GQ164" s="8"/>
      <c r="GR164" s="8"/>
      <c r="GS164" s="8"/>
      <c r="GT164" s="8"/>
      <c r="GU164" s="8"/>
      <c r="GV164" s="8"/>
      <c r="GW164" s="8"/>
      <c r="GX164" s="8"/>
      <c r="GY164" s="8"/>
      <c r="GZ164" s="8"/>
      <c r="HA164" s="8"/>
      <c r="HB164" s="8"/>
      <c r="HC164" s="8"/>
      <c r="HD164" s="8"/>
      <c r="HE164" s="8"/>
      <c r="HF164" s="8"/>
      <c r="HG164" s="8"/>
      <c r="HH164" s="8"/>
      <c r="HI164" s="8"/>
      <c r="HJ164" s="8"/>
      <c r="HK164" s="8"/>
      <c r="HL164" s="8"/>
      <c r="HM164" s="8"/>
      <c r="HN164" s="8"/>
      <c r="HO164" s="8"/>
      <c r="HP164" s="8"/>
      <c r="HQ164" s="8"/>
      <c r="HR164" s="8"/>
      <c r="HS164" s="8"/>
      <c r="HT164" s="8"/>
      <c r="HU164" s="8"/>
      <c r="HV164" s="8"/>
      <c r="HW164" s="8"/>
      <c r="HX164" s="8"/>
      <c r="HY164" s="8"/>
      <c r="HZ164" s="8"/>
      <c r="IA164" s="8"/>
      <c r="IB164" s="8"/>
      <c r="IC164" s="8"/>
      <c r="ID164" s="8"/>
      <c r="IE164" s="8"/>
      <c r="IF164" s="8"/>
      <c r="IG164" s="8"/>
      <c r="IH164" s="8"/>
      <c r="II164" s="8"/>
      <c r="IJ164" s="8"/>
      <c r="IK164" s="8"/>
      <c r="IL164" s="8"/>
      <c r="IM164" s="8"/>
      <c r="IN164" s="8"/>
      <c r="IO164" s="8"/>
      <c r="IP164" s="8"/>
      <c r="IQ164" s="8"/>
      <c r="IR164" s="8"/>
      <c r="IS164" s="8"/>
      <c r="IT164" s="8"/>
    </row>
    <row r="165" s="10" customFormat="1" ht="27" spans="1:254">
      <c r="A165" s="1">
        <v>163</v>
      </c>
      <c r="B165" s="2" t="s">
        <v>803</v>
      </c>
      <c r="C165" s="3" t="s">
        <v>890</v>
      </c>
      <c r="D165" s="4" t="s">
        <v>891</v>
      </c>
      <c r="E165" s="45" t="s">
        <v>892</v>
      </c>
      <c r="F165" s="4" t="s">
        <v>893</v>
      </c>
      <c r="G165" s="6">
        <v>89</v>
      </c>
      <c r="H165" s="6">
        <f t="shared" si="17"/>
        <v>44500</v>
      </c>
      <c r="I165" s="7" t="s">
        <v>808</v>
      </c>
      <c r="J165" s="46" t="s">
        <v>894</v>
      </c>
      <c r="K165" s="1"/>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c r="GI165" s="8"/>
      <c r="GJ165" s="8"/>
      <c r="GK165" s="8"/>
      <c r="GL165" s="8"/>
      <c r="GM165" s="8"/>
      <c r="GN165" s="8"/>
      <c r="GO165" s="8"/>
      <c r="GP165" s="8"/>
      <c r="GQ165" s="8"/>
      <c r="GR165" s="8"/>
      <c r="GS165" s="8"/>
      <c r="GT165" s="8"/>
      <c r="GU165" s="8"/>
      <c r="GV165" s="8"/>
      <c r="GW165" s="8"/>
      <c r="GX165" s="8"/>
      <c r="GY165" s="8"/>
      <c r="GZ165" s="8"/>
      <c r="HA165" s="8"/>
      <c r="HB165" s="8"/>
      <c r="HC165" s="8"/>
      <c r="HD165" s="8"/>
      <c r="HE165" s="8"/>
      <c r="HF165" s="8"/>
      <c r="HG165" s="8"/>
      <c r="HH165" s="8"/>
      <c r="HI165" s="8"/>
      <c r="HJ165" s="8"/>
      <c r="HK165" s="8"/>
      <c r="HL165" s="8"/>
      <c r="HM165" s="8"/>
      <c r="HN165" s="8"/>
      <c r="HO165" s="8"/>
      <c r="HP165" s="8"/>
      <c r="HQ165" s="8"/>
      <c r="HR165" s="8"/>
      <c r="HS165" s="8"/>
      <c r="HT165" s="8"/>
      <c r="HU165" s="8"/>
      <c r="HV165" s="8"/>
      <c r="HW165" s="8"/>
      <c r="HX165" s="8"/>
      <c r="HY165" s="8"/>
      <c r="HZ165" s="8"/>
      <c r="IA165" s="8"/>
      <c r="IB165" s="8"/>
      <c r="IC165" s="8"/>
      <c r="ID165" s="8"/>
      <c r="IE165" s="8"/>
      <c r="IF165" s="8"/>
      <c r="IG165" s="8"/>
      <c r="IH165" s="8"/>
      <c r="II165" s="8"/>
      <c r="IJ165" s="8"/>
      <c r="IK165" s="8"/>
      <c r="IL165" s="8"/>
      <c r="IM165" s="8"/>
      <c r="IN165" s="8"/>
      <c r="IO165" s="8"/>
      <c r="IP165" s="8"/>
      <c r="IQ165" s="8"/>
      <c r="IR165" s="8"/>
      <c r="IS165" s="8"/>
      <c r="IT165" s="8"/>
    </row>
    <row r="166" s="10" customFormat="1" ht="27" spans="1:254">
      <c r="A166" s="1">
        <v>164</v>
      </c>
      <c r="B166" s="2" t="s">
        <v>803</v>
      </c>
      <c r="C166" s="3" t="s">
        <v>895</v>
      </c>
      <c r="D166" s="4" t="s">
        <v>896</v>
      </c>
      <c r="E166" s="45" t="s">
        <v>897</v>
      </c>
      <c r="F166" s="4" t="s">
        <v>898</v>
      </c>
      <c r="G166" s="6">
        <v>10</v>
      </c>
      <c r="H166" s="6">
        <f t="shared" si="17"/>
        <v>5000</v>
      </c>
      <c r="I166" s="7" t="s">
        <v>814</v>
      </c>
      <c r="J166" s="46" t="s">
        <v>899</v>
      </c>
      <c r="K166" s="1"/>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c r="FK166" s="8"/>
      <c r="FL166" s="8"/>
      <c r="FM166" s="8"/>
      <c r="FN166" s="8"/>
      <c r="FO166" s="8"/>
      <c r="FP166" s="8"/>
      <c r="FQ166" s="8"/>
      <c r="FR166" s="8"/>
      <c r="FS166" s="8"/>
      <c r="FT166" s="8"/>
      <c r="FU166" s="8"/>
      <c r="FV166" s="8"/>
      <c r="FW166" s="8"/>
      <c r="FX166" s="8"/>
      <c r="FY166" s="8"/>
      <c r="FZ166" s="8"/>
      <c r="GA166" s="8"/>
      <c r="GB166" s="8"/>
      <c r="GC166" s="8"/>
      <c r="GD166" s="8"/>
      <c r="GE166" s="8"/>
      <c r="GF166" s="8"/>
      <c r="GG166" s="8"/>
      <c r="GH166" s="8"/>
      <c r="GI166" s="8"/>
      <c r="GJ166" s="8"/>
      <c r="GK166" s="8"/>
      <c r="GL166" s="8"/>
      <c r="GM166" s="8"/>
      <c r="GN166" s="8"/>
      <c r="GO166" s="8"/>
      <c r="GP166" s="8"/>
      <c r="GQ166" s="8"/>
      <c r="GR166" s="8"/>
      <c r="GS166" s="8"/>
      <c r="GT166" s="8"/>
      <c r="GU166" s="8"/>
      <c r="GV166" s="8"/>
      <c r="GW166" s="8"/>
      <c r="GX166" s="8"/>
      <c r="GY166" s="8"/>
      <c r="GZ166" s="8"/>
      <c r="HA166" s="8"/>
      <c r="HB166" s="8"/>
      <c r="HC166" s="8"/>
      <c r="HD166" s="8"/>
      <c r="HE166" s="8"/>
      <c r="HF166" s="8"/>
      <c r="HG166" s="8"/>
      <c r="HH166" s="8"/>
      <c r="HI166" s="8"/>
      <c r="HJ166" s="8"/>
      <c r="HK166" s="8"/>
      <c r="HL166" s="8"/>
      <c r="HM166" s="8"/>
      <c r="HN166" s="8"/>
      <c r="HO166" s="8"/>
      <c r="HP166" s="8"/>
      <c r="HQ166" s="8"/>
      <c r="HR166" s="8"/>
      <c r="HS166" s="8"/>
      <c r="HT166" s="8"/>
      <c r="HU166" s="8"/>
      <c r="HV166" s="8"/>
      <c r="HW166" s="8"/>
      <c r="HX166" s="8"/>
      <c r="HY166" s="8"/>
      <c r="HZ166" s="8"/>
      <c r="IA166" s="8"/>
      <c r="IB166" s="8"/>
      <c r="IC166" s="8"/>
      <c r="ID166" s="8"/>
      <c r="IE166" s="8"/>
      <c r="IF166" s="8"/>
      <c r="IG166" s="8"/>
      <c r="IH166" s="8"/>
      <c r="II166" s="8"/>
      <c r="IJ166" s="8"/>
      <c r="IK166" s="8"/>
      <c r="IL166" s="8"/>
      <c r="IM166" s="8"/>
      <c r="IN166" s="8"/>
      <c r="IO166" s="8"/>
      <c r="IP166" s="8"/>
      <c r="IQ166" s="8"/>
      <c r="IR166" s="8"/>
      <c r="IS166" s="8"/>
      <c r="IT166" s="8"/>
    </row>
    <row r="167" s="10" customFormat="1" ht="40.5" spans="1:254">
      <c r="A167" s="1">
        <v>165</v>
      </c>
      <c r="B167" s="2" t="s">
        <v>803</v>
      </c>
      <c r="C167" s="3" t="s">
        <v>900</v>
      </c>
      <c r="D167" s="4" t="s">
        <v>901</v>
      </c>
      <c r="E167" s="45" t="s">
        <v>902</v>
      </c>
      <c r="F167" s="4" t="s">
        <v>903</v>
      </c>
      <c r="G167" s="6">
        <v>7</v>
      </c>
      <c r="H167" s="6">
        <f t="shared" si="17"/>
        <v>3500</v>
      </c>
      <c r="I167" s="7" t="s">
        <v>904</v>
      </c>
      <c r="J167" s="46" t="s">
        <v>905</v>
      </c>
      <c r="K167" s="1"/>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c r="GI167" s="8"/>
      <c r="GJ167" s="8"/>
      <c r="GK167" s="8"/>
      <c r="GL167" s="8"/>
      <c r="GM167" s="8"/>
      <c r="GN167" s="8"/>
      <c r="GO167" s="8"/>
      <c r="GP167" s="8"/>
      <c r="GQ167" s="8"/>
      <c r="GR167" s="8"/>
      <c r="GS167" s="8"/>
      <c r="GT167" s="8"/>
      <c r="GU167" s="8"/>
      <c r="GV167" s="8"/>
      <c r="GW167" s="8"/>
      <c r="GX167" s="8"/>
      <c r="GY167" s="8"/>
      <c r="GZ167" s="8"/>
      <c r="HA167" s="8"/>
      <c r="HB167" s="8"/>
      <c r="HC167" s="8"/>
      <c r="HD167" s="8"/>
      <c r="HE167" s="8"/>
      <c r="HF167" s="8"/>
      <c r="HG167" s="8"/>
      <c r="HH167" s="8"/>
      <c r="HI167" s="8"/>
      <c r="HJ167" s="8"/>
      <c r="HK167" s="8"/>
      <c r="HL167" s="8"/>
      <c r="HM167" s="8"/>
      <c r="HN167" s="8"/>
      <c r="HO167" s="8"/>
      <c r="HP167" s="8"/>
      <c r="HQ167" s="8"/>
      <c r="HR167" s="8"/>
      <c r="HS167" s="8"/>
      <c r="HT167" s="8"/>
      <c r="HU167" s="8"/>
      <c r="HV167" s="8"/>
      <c r="HW167" s="8"/>
      <c r="HX167" s="8"/>
      <c r="HY167" s="8"/>
      <c r="HZ167" s="8"/>
      <c r="IA167" s="8"/>
      <c r="IB167" s="8"/>
      <c r="IC167" s="8"/>
      <c r="ID167" s="8"/>
      <c r="IE167" s="8"/>
      <c r="IF167" s="8"/>
      <c r="IG167" s="8"/>
      <c r="IH167" s="8"/>
      <c r="II167" s="8"/>
      <c r="IJ167" s="8"/>
      <c r="IK167" s="8"/>
      <c r="IL167" s="8"/>
      <c r="IM167" s="8"/>
      <c r="IN167" s="8"/>
      <c r="IO167" s="8"/>
      <c r="IP167" s="8"/>
      <c r="IQ167" s="8"/>
      <c r="IR167" s="8"/>
      <c r="IS167" s="8"/>
      <c r="IT167" s="8"/>
    </row>
    <row r="168" s="10" customFormat="1" ht="27" spans="1:254">
      <c r="A168" s="1">
        <v>166</v>
      </c>
      <c r="B168" s="2" t="s">
        <v>803</v>
      </c>
      <c r="C168" s="3" t="s">
        <v>906</v>
      </c>
      <c r="D168" s="4" t="s">
        <v>907</v>
      </c>
      <c r="E168" s="45" t="s">
        <v>908</v>
      </c>
      <c r="F168" s="4" t="s">
        <v>909</v>
      </c>
      <c r="G168" s="6">
        <v>29</v>
      </c>
      <c r="H168" s="6">
        <f t="shared" si="17"/>
        <v>14500</v>
      </c>
      <c r="I168" s="7" t="s">
        <v>825</v>
      </c>
      <c r="J168" s="46" t="s">
        <v>910</v>
      </c>
      <c r="K168" s="1"/>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c r="FL168" s="8"/>
      <c r="FM168" s="8"/>
      <c r="FN168" s="8"/>
      <c r="FO168" s="8"/>
      <c r="FP168" s="8"/>
      <c r="FQ168" s="8"/>
      <c r="FR168" s="8"/>
      <c r="FS168" s="8"/>
      <c r="FT168" s="8"/>
      <c r="FU168" s="8"/>
      <c r="FV168" s="8"/>
      <c r="FW168" s="8"/>
      <c r="FX168" s="8"/>
      <c r="FY168" s="8"/>
      <c r="FZ168" s="8"/>
      <c r="GA168" s="8"/>
      <c r="GB168" s="8"/>
      <c r="GC168" s="8"/>
      <c r="GD168" s="8"/>
      <c r="GE168" s="8"/>
      <c r="GF168" s="8"/>
      <c r="GG168" s="8"/>
      <c r="GH168" s="8"/>
      <c r="GI168" s="8"/>
      <c r="GJ168" s="8"/>
      <c r="GK168" s="8"/>
      <c r="GL168" s="8"/>
      <c r="GM168" s="8"/>
      <c r="GN168" s="8"/>
      <c r="GO168" s="8"/>
      <c r="GP168" s="8"/>
      <c r="GQ168" s="8"/>
      <c r="GR168" s="8"/>
      <c r="GS168" s="8"/>
      <c r="GT168" s="8"/>
      <c r="GU168" s="8"/>
      <c r="GV168" s="8"/>
      <c r="GW168" s="8"/>
      <c r="GX168" s="8"/>
      <c r="GY168" s="8"/>
      <c r="GZ168" s="8"/>
      <c r="HA168" s="8"/>
      <c r="HB168" s="8"/>
      <c r="HC168" s="8"/>
      <c r="HD168" s="8"/>
      <c r="HE168" s="8"/>
      <c r="HF168" s="8"/>
      <c r="HG168" s="8"/>
      <c r="HH168" s="8"/>
      <c r="HI168" s="8"/>
      <c r="HJ168" s="8"/>
      <c r="HK168" s="8"/>
      <c r="HL168" s="8"/>
      <c r="HM168" s="8"/>
      <c r="HN168" s="8"/>
      <c r="HO168" s="8"/>
      <c r="HP168" s="8"/>
      <c r="HQ168" s="8"/>
      <c r="HR168" s="8"/>
      <c r="HS168" s="8"/>
      <c r="HT168" s="8"/>
      <c r="HU168" s="8"/>
      <c r="HV168" s="8"/>
      <c r="HW168" s="8"/>
      <c r="HX168" s="8"/>
      <c r="HY168" s="8"/>
      <c r="HZ168" s="8"/>
      <c r="IA168" s="8"/>
      <c r="IB168" s="8"/>
      <c r="IC168" s="8"/>
      <c r="ID168" s="8"/>
      <c r="IE168" s="8"/>
      <c r="IF168" s="8"/>
      <c r="IG168" s="8"/>
      <c r="IH168" s="8"/>
      <c r="II168" s="8"/>
      <c r="IJ168" s="8"/>
      <c r="IK168" s="8"/>
      <c r="IL168" s="8"/>
      <c r="IM168" s="8"/>
      <c r="IN168" s="8"/>
      <c r="IO168" s="8"/>
      <c r="IP168" s="8"/>
      <c r="IQ168" s="8"/>
      <c r="IR168" s="8"/>
      <c r="IS168" s="8"/>
      <c r="IT168" s="8"/>
    </row>
    <row r="169" s="10" customFormat="1" ht="27" spans="1:254">
      <c r="A169" s="1">
        <v>167</v>
      </c>
      <c r="B169" s="2" t="s">
        <v>803</v>
      </c>
      <c r="C169" s="3" t="s">
        <v>911</v>
      </c>
      <c r="D169" s="4" t="s">
        <v>912</v>
      </c>
      <c r="E169" s="45" t="s">
        <v>913</v>
      </c>
      <c r="F169" s="4" t="s">
        <v>914</v>
      </c>
      <c r="G169" s="6">
        <v>16</v>
      </c>
      <c r="H169" s="6">
        <f t="shared" si="17"/>
        <v>8000</v>
      </c>
      <c r="I169" s="7" t="s">
        <v>841</v>
      </c>
      <c r="J169" s="46" t="s">
        <v>915</v>
      </c>
      <c r="K169" s="1"/>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c r="FL169" s="8"/>
      <c r="FM169" s="8"/>
      <c r="FN169" s="8"/>
      <c r="FO169" s="8"/>
      <c r="FP169" s="8"/>
      <c r="FQ169" s="8"/>
      <c r="FR169" s="8"/>
      <c r="FS169" s="8"/>
      <c r="FT169" s="8"/>
      <c r="FU169" s="8"/>
      <c r="FV169" s="8"/>
      <c r="FW169" s="8"/>
      <c r="FX169" s="8"/>
      <c r="FY169" s="8"/>
      <c r="FZ169" s="8"/>
      <c r="GA169" s="8"/>
      <c r="GB169" s="8"/>
      <c r="GC169" s="8"/>
      <c r="GD169" s="8"/>
      <c r="GE169" s="8"/>
      <c r="GF169" s="8"/>
      <c r="GG169" s="8"/>
      <c r="GH169" s="8"/>
      <c r="GI169" s="8"/>
      <c r="GJ169" s="8"/>
      <c r="GK169" s="8"/>
      <c r="GL169" s="8"/>
      <c r="GM169" s="8"/>
      <c r="GN169" s="8"/>
      <c r="GO169" s="8"/>
      <c r="GP169" s="8"/>
      <c r="GQ169" s="8"/>
      <c r="GR169" s="8"/>
      <c r="GS169" s="8"/>
      <c r="GT169" s="8"/>
      <c r="GU169" s="8"/>
      <c r="GV169" s="8"/>
      <c r="GW169" s="8"/>
      <c r="GX169" s="8"/>
      <c r="GY169" s="8"/>
      <c r="GZ169" s="8"/>
      <c r="HA169" s="8"/>
      <c r="HB169" s="8"/>
      <c r="HC169" s="8"/>
      <c r="HD169" s="8"/>
      <c r="HE169" s="8"/>
      <c r="HF169" s="8"/>
      <c r="HG169" s="8"/>
      <c r="HH169" s="8"/>
      <c r="HI169" s="8"/>
      <c r="HJ169" s="8"/>
      <c r="HK169" s="8"/>
      <c r="HL169" s="8"/>
      <c r="HM169" s="8"/>
      <c r="HN169" s="8"/>
      <c r="HO169" s="8"/>
      <c r="HP169" s="8"/>
      <c r="HQ169" s="8"/>
      <c r="HR169" s="8"/>
      <c r="HS169" s="8"/>
      <c r="HT169" s="8"/>
      <c r="HU169" s="8"/>
      <c r="HV169" s="8"/>
      <c r="HW169" s="8"/>
      <c r="HX169" s="8"/>
      <c r="HY169" s="8"/>
      <c r="HZ169" s="8"/>
      <c r="IA169" s="8"/>
      <c r="IB169" s="8"/>
      <c r="IC169" s="8"/>
      <c r="ID169" s="8"/>
      <c r="IE169" s="8"/>
      <c r="IF169" s="8"/>
      <c r="IG169" s="8"/>
      <c r="IH169" s="8"/>
      <c r="II169" s="8"/>
      <c r="IJ169" s="8"/>
      <c r="IK169" s="8"/>
      <c r="IL169" s="8"/>
      <c r="IM169" s="8"/>
      <c r="IN169" s="8"/>
      <c r="IO169" s="8"/>
      <c r="IP169" s="8"/>
      <c r="IQ169" s="8"/>
      <c r="IR169" s="8"/>
      <c r="IS169" s="8"/>
      <c r="IT169" s="8"/>
    </row>
    <row r="170" s="10" customFormat="1" ht="27" spans="1:254">
      <c r="A170" s="1">
        <v>168</v>
      </c>
      <c r="B170" s="2" t="s">
        <v>803</v>
      </c>
      <c r="C170" s="3" t="s">
        <v>916</v>
      </c>
      <c r="D170" s="4" t="s">
        <v>917</v>
      </c>
      <c r="E170" s="45" t="s">
        <v>918</v>
      </c>
      <c r="F170" s="4" t="s">
        <v>919</v>
      </c>
      <c r="G170" s="6">
        <v>5</v>
      </c>
      <c r="H170" s="6">
        <f t="shared" si="17"/>
        <v>2500</v>
      </c>
      <c r="I170" s="7" t="s">
        <v>825</v>
      </c>
      <c r="J170" s="46" t="s">
        <v>920</v>
      </c>
      <c r="K170" s="1"/>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c r="FL170" s="8"/>
      <c r="FM170" s="8"/>
      <c r="FN170" s="8"/>
      <c r="FO170" s="8"/>
      <c r="FP170" s="8"/>
      <c r="FQ170" s="8"/>
      <c r="FR170" s="8"/>
      <c r="FS170" s="8"/>
      <c r="FT170" s="8"/>
      <c r="FU170" s="8"/>
      <c r="FV170" s="8"/>
      <c r="FW170" s="8"/>
      <c r="FX170" s="8"/>
      <c r="FY170" s="8"/>
      <c r="FZ170" s="8"/>
      <c r="GA170" s="8"/>
      <c r="GB170" s="8"/>
      <c r="GC170" s="8"/>
      <c r="GD170" s="8"/>
      <c r="GE170" s="8"/>
      <c r="GF170" s="8"/>
      <c r="GG170" s="8"/>
      <c r="GH170" s="8"/>
      <c r="GI170" s="8"/>
      <c r="GJ170" s="8"/>
      <c r="GK170" s="8"/>
      <c r="GL170" s="8"/>
      <c r="GM170" s="8"/>
      <c r="GN170" s="8"/>
      <c r="GO170" s="8"/>
      <c r="GP170" s="8"/>
      <c r="GQ170" s="8"/>
      <c r="GR170" s="8"/>
      <c r="GS170" s="8"/>
      <c r="GT170" s="8"/>
      <c r="GU170" s="8"/>
      <c r="GV170" s="8"/>
      <c r="GW170" s="8"/>
      <c r="GX170" s="8"/>
      <c r="GY170" s="8"/>
      <c r="GZ170" s="8"/>
      <c r="HA170" s="8"/>
      <c r="HB170" s="8"/>
      <c r="HC170" s="8"/>
      <c r="HD170" s="8"/>
      <c r="HE170" s="8"/>
      <c r="HF170" s="8"/>
      <c r="HG170" s="8"/>
      <c r="HH170" s="8"/>
      <c r="HI170" s="8"/>
      <c r="HJ170" s="8"/>
      <c r="HK170" s="8"/>
      <c r="HL170" s="8"/>
      <c r="HM170" s="8"/>
      <c r="HN170" s="8"/>
      <c r="HO170" s="8"/>
      <c r="HP170" s="8"/>
      <c r="HQ170" s="8"/>
      <c r="HR170" s="8"/>
      <c r="HS170" s="8"/>
      <c r="HT170" s="8"/>
      <c r="HU170" s="8"/>
      <c r="HV170" s="8"/>
      <c r="HW170" s="8"/>
      <c r="HX170" s="8"/>
      <c r="HY170" s="8"/>
      <c r="HZ170" s="8"/>
      <c r="IA170" s="8"/>
      <c r="IB170" s="8"/>
      <c r="IC170" s="8"/>
      <c r="ID170" s="8"/>
      <c r="IE170" s="8"/>
      <c r="IF170" s="8"/>
      <c r="IG170" s="8"/>
      <c r="IH170" s="8"/>
      <c r="II170" s="8"/>
      <c r="IJ170" s="8"/>
      <c r="IK170" s="8"/>
      <c r="IL170" s="8"/>
      <c r="IM170" s="8"/>
      <c r="IN170" s="8"/>
      <c r="IO170" s="8"/>
      <c r="IP170" s="8"/>
      <c r="IQ170" s="8"/>
      <c r="IR170" s="8"/>
      <c r="IS170" s="8"/>
      <c r="IT170" s="8"/>
    </row>
    <row r="171" s="10" customFormat="1" ht="27" spans="1:254">
      <c r="A171" s="1">
        <v>169</v>
      </c>
      <c r="B171" s="2" t="s">
        <v>803</v>
      </c>
      <c r="C171" s="3" t="s">
        <v>921</v>
      </c>
      <c r="D171" s="4" t="s">
        <v>922</v>
      </c>
      <c r="E171" s="45" t="s">
        <v>923</v>
      </c>
      <c r="F171" s="4" t="s">
        <v>924</v>
      </c>
      <c r="G171" s="6">
        <v>18</v>
      </c>
      <c r="H171" s="6">
        <f t="shared" si="17"/>
        <v>9000</v>
      </c>
      <c r="I171" s="7" t="s">
        <v>808</v>
      </c>
      <c r="J171" s="46" t="s">
        <v>925</v>
      </c>
      <c r="K171" s="1"/>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c r="GY171" s="8"/>
      <c r="GZ171" s="8"/>
      <c r="HA171" s="8"/>
      <c r="HB171" s="8"/>
      <c r="HC171" s="8"/>
      <c r="HD171" s="8"/>
      <c r="HE171" s="8"/>
      <c r="HF171" s="8"/>
      <c r="HG171" s="8"/>
      <c r="HH171" s="8"/>
      <c r="HI171" s="8"/>
      <c r="HJ171" s="8"/>
      <c r="HK171" s="8"/>
      <c r="HL171" s="8"/>
      <c r="HM171" s="8"/>
      <c r="HN171" s="8"/>
      <c r="HO171" s="8"/>
      <c r="HP171" s="8"/>
      <c r="HQ171" s="8"/>
      <c r="HR171" s="8"/>
      <c r="HS171" s="8"/>
      <c r="HT171" s="8"/>
      <c r="HU171" s="8"/>
      <c r="HV171" s="8"/>
      <c r="HW171" s="8"/>
      <c r="HX171" s="8"/>
      <c r="HY171" s="8"/>
      <c r="HZ171" s="8"/>
      <c r="IA171" s="8"/>
      <c r="IB171" s="8"/>
      <c r="IC171" s="8"/>
      <c r="ID171" s="8"/>
      <c r="IE171" s="8"/>
      <c r="IF171" s="8"/>
      <c r="IG171" s="8"/>
      <c r="IH171" s="8"/>
      <c r="II171" s="8"/>
      <c r="IJ171" s="8"/>
      <c r="IK171" s="8"/>
      <c r="IL171" s="8"/>
      <c r="IM171" s="8"/>
      <c r="IN171" s="8"/>
      <c r="IO171" s="8"/>
      <c r="IP171" s="8"/>
      <c r="IQ171" s="8"/>
      <c r="IR171" s="8"/>
      <c r="IS171" s="8"/>
      <c r="IT171" s="8"/>
    </row>
    <row r="172" s="10" customFormat="1" ht="27" spans="1:254">
      <c r="A172" s="1">
        <v>170</v>
      </c>
      <c r="B172" s="2" t="s">
        <v>803</v>
      </c>
      <c r="C172" s="3" t="s">
        <v>926</v>
      </c>
      <c r="D172" s="4" t="s">
        <v>927</v>
      </c>
      <c r="E172" s="45" t="s">
        <v>928</v>
      </c>
      <c r="F172" s="4" t="s">
        <v>929</v>
      </c>
      <c r="G172" s="6">
        <v>18</v>
      </c>
      <c r="H172" s="6">
        <f t="shared" si="17"/>
        <v>9000</v>
      </c>
      <c r="I172" s="7" t="s">
        <v>930</v>
      </c>
      <c r="J172" s="46" t="s">
        <v>931</v>
      </c>
      <c r="K172" s="1"/>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c r="GI172" s="8"/>
      <c r="GJ172" s="8"/>
      <c r="GK172" s="8"/>
      <c r="GL172" s="8"/>
      <c r="GM172" s="8"/>
      <c r="GN172" s="8"/>
      <c r="GO172" s="8"/>
      <c r="GP172" s="8"/>
      <c r="GQ172" s="8"/>
      <c r="GR172" s="8"/>
      <c r="GS172" s="8"/>
      <c r="GT172" s="8"/>
      <c r="GU172" s="8"/>
      <c r="GV172" s="8"/>
      <c r="GW172" s="8"/>
      <c r="GX172" s="8"/>
      <c r="GY172" s="8"/>
      <c r="GZ172" s="8"/>
      <c r="HA172" s="8"/>
      <c r="HB172" s="8"/>
      <c r="HC172" s="8"/>
      <c r="HD172" s="8"/>
      <c r="HE172" s="8"/>
      <c r="HF172" s="8"/>
      <c r="HG172" s="8"/>
      <c r="HH172" s="8"/>
      <c r="HI172" s="8"/>
      <c r="HJ172" s="8"/>
      <c r="HK172" s="8"/>
      <c r="HL172" s="8"/>
      <c r="HM172" s="8"/>
      <c r="HN172" s="8"/>
      <c r="HO172" s="8"/>
      <c r="HP172" s="8"/>
      <c r="HQ172" s="8"/>
      <c r="HR172" s="8"/>
      <c r="HS172" s="8"/>
      <c r="HT172" s="8"/>
      <c r="HU172" s="8"/>
      <c r="HV172" s="8"/>
      <c r="HW172" s="8"/>
      <c r="HX172" s="8"/>
      <c r="HY172" s="8"/>
      <c r="HZ172" s="8"/>
      <c r="IA172" s="8"/>
      <c r="IB172" s="8"/>
      <c r="IC172" s="8"/>
      <c r="ID172" s="8"/>
      <c r="IE172" s="8"/>
      <c r="IF172" s="8"/>
      <c r="IG172" s="8"/>
      <c r="IH172" s="8"/>
      <c r="II172" s="8"/>
      <c r="IJ172" s="8"/>
      <c r="IK172" s="8"/>
      <c r="IL172" s="8"/>
      <c r="IM172" s="8"/>
      <c r="IN172" s="8"/>
      <c r="IO172" s="8"/>
      <c r="IP172" s="8"/>
      <c r="IQ172" s="8"/>
      <c r="IR172" s="8"/>
      <c r="IS172" s="8"/>
      <c r="IT172" s="8"/>
    </row>
    <row r="173" s="10" customFormat="1" ht="27" spans="1:254">
      <c r="A173" s="1">
        <v>171</v>
      </c>
      <c r="B173" s="2" t="s">
        <v>932</v>
      </c>
      <c r="C173" s="3" t="s">
        <v>933</v>
      </c>
      <c r="D173" s="4" t="s">
        <v>934</v>
      </c>
      <c r="E173" s="45" t="s">
        <v>935</v>
      </c>
      <c r="F173" s="4" t="s">
        <v>936</v>
      </c>
      <c r="G173" s="6">
        <v>14</v>
      </c>
      <c r="H173" s="6">
        <f t="shared" si="17"/>
        <v>7000</v>
      </c>
      <c r="I173" s="7" t="s">
        <v>937</v>
      </c>
      <c r="J173" s="7" t="s">
        <v>938</v>
      </c>
      <c r="K173" s="1"/>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c r="GY173" s="8"/>
      <c r="GZ173" s="8"/>
      <c r="HA173" s="8"/>
      <c r="HB173" s="8"/>
      <c r="HC173" s="8"/>
      <c r="HD173" s="8"/>
      <c r="HE173" s="8"/>
      <c r="HF173" s="8"/>
      <c r="HG173" s="8"/>
      <c r="HH173" s="8"/>
      <c r="HI173" s="8"/>
      <c r="HJ173" s="8"/>
      <c r="HK173" s="8"/>
      <c r="HL173" s="8"/>
      <c r="HM173" s="8"/>
      <c r="HN173" s="8"/>
      <c r="HO173" s="8"/>
      <c r="HP173" s="8"/>
      <c r="HQ173" s="8"/>
      <c r="HR173" s="8"/>
      <c r="HS173" s="8"/>
      <c r="HT173" s="8"/>
      <c r="HU173" s="8"/>
      <c r="HV173" s="8"/>
      <c r="HW173" s="8"/>
      <c r="HX173" s="8"/>
      <c r="HY173" s="8"/>
      <c r="HZ173" s="8"/>
      <c r="IA173" s="8"/>
      <c r="IB173" s="8"/>
      <c r="IC173" s="8"/>
      <c r="ID173" s="8"/>
      <c r="IE173" s="8"/>
      <c r="IF173" s="8"/>
      <c r="IG173" s="8"/>
      <c r="IH173" s="8"/>
      <c r="II173" s="8"/>
      <c r="IJ173" s="8"/>
      <c r="IK173" s="8"/>
      <c r="IL173" s="8"/>
      <c r="IM173" s="8"/>
      <c r="IN173" s="8"/>
      <c r="IO173" s="8"/>
      <c r="IP173" s="8"/>
      <c r="IQ173" s="8"/>
      <c r="IR173" s="8"/>
      <c r="IS173" s="8"/>
      <c r="IT173" s="8"/>
    </row>
    <row r="174" s="10" customFormat="1" ht="27" spans="1:254">
      <c r="A174" s="1">
        <v>172</v>
      </c>
      <c r="B174" s="2" t="s">
        <v>932</v>
      </c>
      <c r="C174" s="3" t="s">
        <v>939</v>
      </c>
      <c r="D174" s="4" t="s">
        <v>940</v>
      </c>
      <c r="E174" s="45" t="s">
        <v>941</v>
      </c>
      <c r="F174" s="4" t="s">
        <v>942</v>
      </c>
      <c r="G174" s="6">
        <v>490</v>
      </c>
      <c r="H174" s="6">
        <v>100000</v>
      </c>
      <c r="I174" s="7" t="s">
        <v>943</v>
      </c>
      <c r="J174" s="46" t="s">
        <v>944</v>
      </c>
      <c r="K174" s="1"/>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c r="FL174" s="8"/>
      <c r="FM174" s="8"/>
      <c r="FN174" s="8"/>
      <c r="FO174" s="8"/>
      <c r="FP174" s="8"/>
      <c r="FQ174" s="8"/>
      <c r="FR174" s="8"/>
      <c r="FS174" s="8"/>
      <c r="FT174" s="8"/>
      <c r="FU174" s="8"/>
      <c r="FV174" s="8"/>
      <c r="FW174" s="8"/>
      <c r="FX174" s="8"/>
      <c r="FY174" s="8"/>
      <c r="FZ174" s="8"/>
      <c r="GA174" s="8"/>
      <c r="GB174" s="8"/>
      <c r="GC174" s="8"/>
      <c r="GD174" s="8"/>
      <c r="GE174" s="8"/>
      <c r="GF174" s="8"/>
      <c r="GG174" s="8"/>
      <c r="GH174" s="8"/>
      <c r="GI174" s="8"/>
      <c r="GJ174" s="8"/>
      <c r="GK174" s="8"/>
      <c r="GL174" s="8"/>
      <c r="GM174" s="8"/>
      <c r="GN174" s="8"/>
      <c r="GO174" s="8"/>
      <c r="GP174" s="8"/>
      <c r="GQ174" s="8"/>
      <c r="GR174" s="8"/>
      <c r="GS174" s="8"/>
      <c r="GT174" s="8"/>
      <c r="GU174" s="8"/>
      <c r="GV174" s="8"/>
      <c r="GW174" s="8"/>
      <c r="GX174" s="8"/>
      <c r="GY174" s="8"/>
      <c r="GZ174" s="8"/>
      <c r="HA174" s="8"/>
      <c r="HB174" s="8"/>
      <c r="HC174" s="8"/>
      <c r="HD174" s="8"/>
      <c r="HE174" s="8"/>
      <c r="HF174" s="8"/>
      <c r="HG174" s="8"/>
      <c r="HH174" s="8"/>
      <c r="HI174" s="8"/>
      <c r="HJ174" s="8"/>
      <c r="HK174" s="8"/>
      <c r="HL174" s="8"/>
      <c r="HM174" s="8"/>
      <c r="HN174" s="8"/>
      <c r="HO174" s="8"/>
      <c r="HP174" s="8"/>
      <c r="HQ174" s="8"/>
      <c r="HR174" s="8"/>
      <c r="HS174" s="8"/>
      <c r="HT174" s="8"/>
      <c r="HU174" s="8"/>
      <c r="HV174" s="8"/>
      <c r="HW174" s="8"/>
      <c r="HX174" s="8"/>
      <c r="HY174" s="8"/>
      <c r="HZ174" s="8"/>
      <c r="IA174" s="8"/>
      <c r="IB174" s="8"/>
      <c r="IC174" s="8"/>
      <c r="ID174" s="8"/>
      <c r="IE174" s="8"/>
      <c r="IF174" s="8"/>
      <c r="IG174" s="8"/>
      <c r="IH174" s="8"/>
      <c r="II174" s="8"/>
      <c r="IJ174" s="8"/>
      <c r="IK174" s="8"/>
      <c r="IL174" s="8"/>
      <c r="IM174" s="8"/>
      <c r="IN174" s="8"/>
      <c r="IO174" s="8"/>
      <c r="IP174" s="8"/>
      <c r="IQ174" s="8"/>
      <c r="IR174" s="8"/>
      <c r="IS174" s="8"/>
      <c r="IT174" s="8"/>
    </row>
    <row r="175" s="10" customFormat="1" ht="40.5" spans="1:254">
      <c r="A175" s="1">
        <v>173</v>
      </c>
      <c r="B175" s="2" t="s">
        <v>932</v>
      </c>
      <c r="C175" s="3" t="s">
        <v>945</v>
      </c>
      <c r="D175" s="4" t="s">
        <v>946</v>
      </c>
      <c r="E175" s="45" t="s">
        <v>947</v>
      </c>
      <c r="F175" s="45" t="s">
        <v>948</v>
      </c>
      <c r="G175" s="6">
        <v>184</v>
      </c>
      <c r="H175" s="6">
        <f t="shared" ref="H175:H178" si="18">G175*500</f>
        <v>92000</v>
      </c>
      <c r="I175" s="7" t="s">
        <v>949</v>
      </c>
      <c r="J175" s="46" t="s">
        <v>950</v>
      </c>
      <c r="K175" s="1"/>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c r="GY175" s="8"/>
      <c r="GZ175" s="8"/>
      <c r="HA175" s="8"/>
      <c r="HB175" s="8"/>
      <c r="HC175" s="8"/>
      <c r="HD175" s="8"/>
      <c r="HE175" s="8"/>
      <c r="HF175" s="8"/>
      <c r="HG175" s="8"/>
      <c r="HH175" s="8"/>
      <c r="HI175" s="8"/>
      <c r="HJ175" s="8"/>
      <c r="HK175" s="8"/>
      <c r="HL175" s="8"/>
      <c r="HM175" s="8"/>
      <c r="HN175" s="8"/>
      <c r="HO175" s="8"/>
      <c r="HP175" s="8"/>
      <c r="HQ175" s="8"/>
      <c r="HR175" s="8"/>
      <c r="HS175" s="8"/>
      <c r="HT175" s="8"/>
      <c r="HU175" s="8"/>
      <c r="HV175" s="8"/>
      <c r="HW175" s="8"/>
      <c r="HX175" s="8"/>
      <c r="HY175" s="8"/>
      <c r="HZ175" s="8"/>
      <c r="IA175" s="8"/>
      <c r="IB175" s="8"/>
      <c r="IC175" s="8"/>
      <c r="ID175" s="8"/>
      <c r="IE175" s="8"/>
      <c r="IF175" s="8"/>
      <c r="IG175" s="8"/>
      <c r="IH175" s="8"/>
      <c r="II175" s="8"/>
      <c r="IJ175" s="8"/>
      <c r="IK175" s="8"/>
      <c r="IL175" s="8"/>
      <c r="IM175" s="8"/>
      <c r="IN175" s="8"/>
      <c r="IO175" s="8"/>
      <c r="IP175" s="8"/>
      <c r="IQ175" s="8"/>
      <c r="IR175" s="8"/>
      <c r="IS175" s="8"/>
      <c r="IT175" s="8"/>
    </row>
    <row r="176" s="10" customFormat="1" ht="40.5" spans="1:254">
      <c r="A176" s="1">
        <v>174</v>
      </c>
      <c r="B176" s="2" t="s">
        <v>932</v>
      </c>
      <c r="C176" s="3" t="s">
        <v>951</v>
      </c>
      <c r="D176" s="4" t="s">
        <v>952</v>
      </c>
      <c r="E176" s="45" t="s">
        <v>953</v>
      </c>
      <c r="F176" s="4" t="s">
        <v>954</v>
      </c>
      <c r="G176" s="6">
        <v>1733</v>
      </c>
      <c r="H176" s="6">
        <v>100000</v>
      </c>
      <c r="I176" s="7" t="s">
        <v>955</v>
      </c>
      <c r="J176" s="46" t="s">
        <v>956</v>
      </c>
      <c r="K176" s="1"/>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8"/>
      <c r="GF176" s="8"/>
      <c r="GG176" s="8"/>
      <c r="GH176" s="8"/>
      <c r="GI176" s="8"/>
      <c r="GJ176" s="8"/>
      <c r="GK176" s="8"/>
      <c r="GL176" s="8"/>
      <c r="GM176" s="8"/>
      <c r="GN176" s="8"/>
      <c r="GO176" s="8"/>
      <c r="GP176" s="8"/>
      <c r="GQ176" s="8"/>
      <c r="GR176" s="8"/>
      <c r="GS176" s="8"/>
      <c r="GT176" s="8"/>
      <c r="GU176" s="8"/>
      <c r="GV176" s="8"/>
      <c r="GW176" s="8"/>
      <c r="GX176" s="8"/>
      <c r="GY176" s="8"/>
      <c r="GZ176" s="8"/>
      <c r="HA176" s="8"/>
      <c r="HB176" s="8"/>
      <c r="HC176" s="8"/>
      <c r="HD176" s="8"/>
      <c r="HE176" s="8"/>
      <c r="HF176" s="8"/>
      <c r="HG176" s="8"/>
      <c r="HH176" s="8"/>
      <c r="HI176" s="8"/>
      <c r="HJ176" s="8"/>
      <c r="HK176" s="8"/>
      <c r="HL176" s="8"/>
      <c r="HM176" s="8"/>
      <c r="HN176" s="8"/>
      <c r="HO176" s="8"/>
      <c r="HP176" s="8"/>
      <c r="HQ176" s="8"/>
      <c r="HR176" s="8"/>
      <c r="HS176" s="8"/>
      <c r="HT176" s="8"/>
      <c r="HU176" s="8"/>
      <c r="HV176" s="8"/>
      <c r="HW176" s="8"/>
      <c r="HX176" s="8"/>
      <c r="HY176" s="8"/>
      <c r="HZ176" s="8"/>
      <c r="IA176" s="8"/>
      <c r="IB176" s="8"/>
      <c r="IC176" s="8"/>
      <c r="ID176" s="8"/>
      <c r="IE176" s="8"/>
      <c r="IF176" s="8"/>
      <c r="IG176" s="8"/>
      <c r="IH176" s="8"/>
      <c r="II176" s="8"/>
      <c r="IJ176" s="8"/>
      <c r="IK176" s="8"/>
      <c r="IL176" s="8"/>
      <c r="IM176" s="8"/>
      <c r="IN176" s="8"/>
      <c r="IO176" s="8"/>
      <c r="IP176" s="8"/>
      <c r="IQ176" s="8"/>
      <c r="IR176" s="8"/>
      <c r="IS176" s="8"/>
      <c r="IT176" s="8"/>
    </row>
    <row r="177" s="10" customFormat="1" ht="27" spans="1:254">
      <c r="A177" s="1">
        <v>175</v>
      </c>
      <c r="B177" s="2" t="s">
        <v>932</v>
      </c>
      <c r="C177" s="3" t="s">
        <v>957</v>
      </c>
      <c r="D177" s="4" t="s">
        <v>958</v>
      </c>
      <c r="E177" s="45" t="s">
        <v>959</v>
      </c>
      <c r="F177" s="4" t="s">
        <v>960</v>
      </c>
      <c r="G177" s="6">
        <v>181</v>
      </c>
      <c r="H177" s="6">
        <f t="shared" si="18"/>
        <v>90500</v>
      </c>
      <c r="I177" s="7" t="s">
        <v>545</v>
      </c>
      <c r="J177" s="46" t="s">
        <v>961</v>
      </c>
      <c r="K177" s="1"/>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c r="GI177" s="8"/>
      <c r="GJ177" s="8"/>
      <c r="GK177" s="8"/>
      <c r="GL177" s="8"/>
      <c r="GM177" s="8"/>
      <c r="GN177" s="8"/>
      <c r="GO177" s="8"/>
      <c r="GP177" s="8"/>
      <c r="GQ177" s="8"/>
      <c r="GR177" s="8"/>
      <c r="GS177" s="8"/>
      <c r="GT177" s="8"/>
      <c r="GU177" s="8"/>
      <c r="GV177" s="8"/>
      <c r="GW177" s="8"/>
      <c r="GX177" s="8"/>
      <c r="GY177" s="8"/>
      <c r="GZ177" s="8"/>
      <c r="HA177" s="8"/>
      <c r="HB177" s="8"/>
      <c r="HC177" s="8"/>
      <c r="HD177" s="8"/>
      <c r="HE177" s="8"/>
      <c r="HF177" s="8"/>
      <c r="HG177" s="8"/>
      <c r="HH177" s="8"/>
      <c r="HI177" s="8"/>
      <c r="HJ177" s="8"/>
      <c r="HK177" s="8"/>
      <c r="HL177" s="8"/>
      <c r="HM177" s="8"/>
      <c r="HN177" s="8"/>
      <c r="HO177" s="8"/>
      <c r="HP177" s="8"/>
      <c r="HQ177" s="8"/>
      <c r="HR177" s="8"/>
      <c r="HS177" s="8"/>
      <c r="HT177" s="8"/>
      <c r="HU177" s="8"/>
      <c r="HV177" s="8"/>
      <c r="HW177" s="8"/>
      <c r="HX177" s="8"/>
      <c r="HY177" s="8"/>
      <c r="HZ177" s="8"/>
      <c r="IA177" s="8"/>
      <c r="IB177" s="8"/>
      <c r="IC177" s="8"/>
      <c r="ID177" s="8"/>
      <c r="IE177" s="8"/>
      <c r="IF177" s="8"/>
      <c r="IG177" s="8"/>
      <c r="IH177" s="8"/>
      <c r="II177" s="8"/>
      <c r="IJ177" s="8"/>
      <c r="IK177" s="8"/>
      <c r="IL177" s="8"/>
      <c r="IM177" s="8"/>
      <c r="IN177" s="8"/>
      <c r="IO177" s="8"/>
      <c r="IP177" s="8"/>
      <c r="IQ177" s="8"/>
      <c r="IR177" s="8"/>
      <c r="IS177" s="8"/>
      <c r="IT177" s="8"/>
    </row>
    <row r="178" s="10" customFormat="1" ht="27" spans="1:254">
      <c r="A178" s="1">
        <v>176</v>
      </c>
      <c r="B178" s="2" t="s">
        <v>932</v>
      </c>
      <c r="C178" s="3" t="s">
        <v>962</v>
      </c>
      <c r="D178" s="4" t="s">
        <v>963</v>
      </c>
      <c r="E178" s="45" t="s">
        <v>964</v>
      </c>
      <c r="F178" s="4" t="s">
        <v>965</v>
      </c>
      <c r="G178" s="6">
        <v>119</v>
      </c>
      <c r="H178" s="6">
        <f t="shared" si="18"/>
        <v>59500</v>
      </c>
      <c r="I178" s="7" t="s">
        <v>966</v>
      </c>
      <c r="J178" s="46" t="s">
        <v>967</v>
      </c>
      <c r="K178" s="1"/>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c r="FG178" s="8"/>
      <c r="FH178" s="8"/>
      <c r="FI178" s="8"/>
      <c r="FJ178" s="8"/>
      <c r="FK178" s="8"/>
      <c r="FL178" s="8"/>
      <c r="FM178" s="8"/>
      <c r="FN178" s="8"/>
      <c r="FO178" s="8"/>
      <c r="FP178" s="8"/>
      <c r="FQ178" s="8"/>
      <c r="FR178" s="8"/>
      <c r="FS178" s="8"/>
      <c r="FT178" s="8"/>
      <c r="FU178" s="8"/>
      <c r="FV178" s="8"/>
      <c r="FW178" s="8"/>
      <c r="FX178" s="8"/>
      <c r="FY178" s="8"/>
      <c r="FZ178" s="8"/>
      <c r="GA178" s="8"/>
      <c r="GB178" s="8"/>
      <c r="GC178" s="8"/>
      <c r="GD178" s="8"/>
      <c r="GE178" s="8"/>
      <c r="GF178" s="8"/>
      <c r="GG178" s="8"/>
      <c r="GH178" s="8"/>
      <c r="GI178" s="8"/>
      <c r="GJ178" s="8"/>
      <c r="GK178" s="8"/>
      <c r="GL178" s="8"/>
      <c r="GM178" s="8"/>
      <c r="GN178" s="8"/>
      <c r="GO178" s="8"/>
      <c r="GP178" s="8"/>
      <c r="GQ178" s="8"/>
      <c r="GR178" s="8"/>
      <c r="GS178" s="8"/>
      <c r="GT178" s="8"/>
      <c r="GU178" s="8"/>
      <c r="GV178" s="8"/>
      <c r="GW178" s="8"/>
      <c r="GX178" s="8"/>
      <c r="GY178" s="8"/>
      <c r="GZ178" s="8"/>
      <c r="HA178" s="8"/>
      <c r="HB178" s="8"/>
      <c r="HC178" s="8"/>
      <c r="HD178" s="8"/>
      <c r="HE178" s="8"/>
      <c r="HF178" s="8"/>
      <c r="HG178" s="8"/>
      <c r="HH178" s="8"/>
      <c r="HI178" s="8"/>
      <c r="HJ178" s="8"/>
      <c r="HK178" s="8"/>
      <c r="HL178" s="8"/>
      <c r="HM178" s="8"/>
      <c r="HN178" s="8"/>
      <c r="HO178" s="8"/>
      <c r="HP178" s="8"/>
      <c r="HQ178" s="8"/>
      <c r="HR178" s="8"/>
      <c r="HS178" s="8"/>
      <c r="HT178" s="8"/>
      <c r="HU178" s="8"/>
      <c r="HV178" s="8"/>
      <c r="HW178" s="8"/>
      <c r="HX178" s="8"/>
      <c r="HY178" s="8"/>
      <c r="HZ178" s="8"/>
      <c r="IA178" s="8"/>
      <c r="IB178" s="8"/>
      <c r="IC178" s="8"/>
      <c r="ID178" s="8"/>
      <c r="IE178" s="8"/>
      <c r="IF178" s="8"/>
      <c r="IG178" s="8"/>
      <c r="IH178" s="8"/>
      <c r="II178" s="8"/>
      <c r="IJ178" s="8"/>
      <c r="IK178" s="8"/>
      <c r="IL178" s="8"/>
      <c r="IM178" s="8"/>
      <c r="IN178" s="8"/>
      <c r="IO178" s="8"/>
      <c r="IP178" s="8"/>
      <c r="IQ178" s="8"/>
      <c r="IR178" s="8"/>
      <c r="IS178" s="8"/>
      <c r="IT178" s="8"/>
    </row>
    <row r="179" s="10" customFormat="1" ht="40.5" spans="1:254">
      <c r="A179" s="1">
        <v>177</v>
      </c>
      <c r="B179" s="2" t="s">
        <v>932</v>
      </c>
      <c r="C179" s="3" t="s">
        <v>968</v>
      </c>
      <c r="D179" s="4" t="s">
        <v>969</v>
      </c>
      <c r="E179" s="45" t="s">
        <v>970</v>
      </c>
      <c r="F179" s="4" t="s">
        <v>971</v>
      </c>
      <c r="G179" s="6">
        <v>639</v>
      </c>
      <c r="H179" s="6">
        <v>100000</v>
      </c>
      <c r="I179" s="7" t="s">
        <v>972</v>
      </c>
      <c r="J179" s="46" t="s">
        <v>973</v>
      </c>
      <c r="K179" s="1"/>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c r="GI179" s="8"/>
      <c r="GJ179" s="8"/>
      <c r="GK179" s="8"/>
      <c r="GL179" s="8"/>
      <c r="GM179" s="8"/>
      <c r="GN179" s="8"/>
      <c r="GO179" s="8"/>
      <c r="GP179" s="8"/>
      <c r="GQ179" s="8"/>
      <c r="GR179" s="8"/>
      <c r="GS179" s="8"/>
      <c r="GT179" s="8"/>
      <c r="GU179" s="8"/>
      <c r="GV179" s="8"/>
      <c r="GW179" s="8"/>
      <c r="GX179" s="8"/>
      <c r="GY179" s="8"/>
      <c r="GZ179" s="8"/>
      <c r="HA179" s="8"/>
      <c r="HB179" s="8"/>
      <c r="HC179" s="8"/>
      <c r="HD179" s="8"/>
      <c r="HE179" s="8"/>
      <c r="HF179" s="8"/>
      <c r="HG179" s="8"/>
      <c r="HH179" s="8"/>
      <c r="HI179" s="8"/>
      <c r="HJ179" s="8"/>
      <c r="HK179" s="8"/>
      <c r="HL179" s="8"/>
      <c r="HM179" s="8"/>
      <c r="HN179" s="8"/>
      <c r="HO179" s="8"/>
      <c r="HP179" s="8"/>
      <c r="HQ179" s="8"/>
      <c r="HR179" s="8"/>
      <c r="HS179" s="8"/>
      <c r="HT179" s="8"/>
      <c r="HU179" s="8"/>
      <c r="HV179" s="8"/>
      <c r="HW179" s="8"/>
      <c r="HX179" s="8"/>
      <c r="HY179" s="8"/>
      <c r="HZ179" s="8"/>
      <c r="IA179" s="8"/>
      <c r="IB179" s="8"/>
      <c r="IC179" s="8"/>
      <c r="ID179" s="8"/>
      <c r="IE179" s="8"/>
      <c r="IF179" s="8"/>
      <c r="IG179" s="8"/>
      <c r="IH179" s="8"/>
      <c r="II179" s="8"/>
      <c r="IJ179" s="8"/>
      <c r="IK179" s="8"/>
      <c r="IL179" s="8"/>
      <c r="IM179" s="8"/>
      <c r="IN179" s="8"/>
      <c r="IO179" s="8"/>
      <c r="IP179" s="8"/>
      <c r="IQ179" s="8"/>
      <c r="IR179" s="8"/>
      <c r="IS179" s="8"/>
      <c r="IT179" s="8"/>
    </row>
    <row r="180" s="10" customFormat="1" ht="27" spans="1:254">
      <c r="A180" s="1">
        <v>178</v>
      </c>
      <c r="B180" s="2" t="s">
        <v>932</v>
      </c>
      <c r="C180" s="3" t="s">
        <v>974</v>
      </c>
      <c r="D180" s="4" t="s">
        <v>975</v>
      </c>
      <c r="E180" s="45" t="s">
        <v>976</v>
      </c>
      <c r="F180" s="4" t="s">
        <v>977</v>
      </c>
      <c r="G180" s="6">
        <v>308</v>
      </c>
      <c r="H180" s="6">
        <v>100000</v>
      </c>
      <c r="I180" s="7" t="s">
        <v>978</v>
      </c>
      <c r="J180" s="46" t="s">
        <v>979</v>
      </c>
      <c r="K180" s="1"/>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c r="FG180" s="8"/>
      <c r="FH180" s="8"/>
      <c r="FI180" s="8"/>
      <c r="FJ180" s="8"/>
      <c r="FK180" s="8"/>
      <c r="FL180" s="8"/>
      <c r="FM180" s="8"/>
      <c r="FN180" s="8"/>
      <c r="FO180" s="8"/>
      <c r="FP180" s="8"/>
      <c r="FQ180" s="8"/>
      <c r="FR180" s="8"/>
      <c r="FS180" s="8"/>
      <c r="FT180" s="8"/>
      <c r="FU180" s="8"/>
      <c r="FV180" s="8"/>
      <c r="FW180" s="8"/>
      <c r="FX180" s="8"/>
      <c r="FY180" s="8"/>
      <c r="FZ180" s="8"/>
      <c r="GA180" s="8"/>
      <c r="GB180" s="8"/>
      <c r="GC180" s="8"/>
      <c r="GD180" s="8"/>
      <c r="GE180" s="8"/>
      <c r="GF180" s="8"/>
      <c r="GG180" s="8"/>
      <c r="GH180" s="8"/>
      <c r="GI180" s="8"/>
      <c r="GJ180" s="8"/>
      <c r="GK180" s="8"/>
      <c r="GL180" s="8"/>
      <c r="GM180" s="8"/>
      <c r="GN180" s="8"/>
      <c r="GO180" s="8"/>
      <c r="GP180" s="8"/>
      <c r="GQ180" s="8"/>
      <c r="GR180" s="8"/>
      <c r="GS180" s="8"/>
      <c r="GT180" s="8"/>
      <c r="GU180" s="8"/>
      <c r="GV180" s="8"/>
      <c r="GW180" s="8"/>
      <c r="GX180" s="8"/>
      <c r="GY180" s="8"/>
      <c r="GZ180" s="8"/>
      <c r="HA180" s="8"/>
      <c r="HB180" s="8"/>
      <c r="HC180" s="8"/>
      <c r="HD180" s="8"/>
      <c r="HE180" s="8"/>
      <c r="HF180" s="8"/>
      <c r="HG180" s="8"/>
      <c r="HH180" s="8"/>
      <c r="HI180" s="8"/>
      <c r="HJ180" s="8"/>
      <c r="HK180" s="8"/>
      <c r="HL180" s="8"/>
      <c r="HM180" s="8"/>
      <c r="HN180" s="8"/>
      <c r="HO180" s="8"/>
      <c r="HP180" s="8"/>
      <c r="HQ180" s="8"/>
      <c r="HR180" s="8"/>
      <c r="HS180" s="8"/>
      <c r="HT180" s="8"/>
      <c r="HU180" s="8"/>
      <c r="HV180" s="8"/>
      <c r="HW180" s="8"/>
      <c r="HX180" s="8"/>
      <c r="HY180" s="8"/>
      <c r="HZ180" s="8"/>
      <c r="IA180" s="8"/>
      <c r="IB180" s="8"/>
      <c r="IC180" s="8"/>
      <c r="ID180" s="8"/>
      <c r="IE180" s="8"/>
      <c r="IF180" s="8"/>
      <c r="IG180" s="8"/>
      <c r="IH180" s="8"/>
      <c r="II180" s="8"/>
      <c r="IJ180" s="8"/>
      <c r="IK180" s="8"/>
      <c r="IL180" s="8"/>
      <c r="IM180" s="8"/>
      <c r="IN180" s="8"/>
      <c r="IO180" s="8"/>
      <c r="IP180" s="8"/>
      <c r="IQ180" s="8"/>
      <c r="IR180" s="8"/>
      <c r="IS180" s="8"/>
      <c r="IT180" s="8"/>
    </row>
    <row r="181" s="10" customFormat="1" ht="27" spans="1:254">
      <c r="A181" s="1">
        <v>179</v>
      </c>
      <c r="B181" s="2" t="s">
        <v>932</v>
      </c>
      <c r="C181" s="3" t="s">
        <v>980</v>
      </c>
      <c r="D181" s="4" t="s">
        <v>981</v>
      </c>
      <c r="E181" s="45" t="s">
        <v>982</v>
      </c>
      <c r="F181" s="4" t="s">
        <v>983</v>
      </c>
      <c r="G181" s="6">
        <v>73</v>
      </c>
      <c r="H181" s="6">
        <f t="shared" ref="H181:H183" si="19">G181*500</f>
        <v>36500</v>
      </c>
      <c r="I181" s="7" t="s">
        <v>266</v>
      </c>
      <c r="J181" s="46" t="s">
        <v>984</v>
      </c>
      <c r="K181" s="1"/>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c r="GI181" s="8"/>
      <c r="GJ181" s="8"/>
      <c r="GK181" s="8"/>
      <c r="GL181" s="8"/>
      <c r="GM181" s="8"/>
      <c r="GN181" s="8"/>
      <c r="GO181" s="8"/>
      <c r="GP181" s="8"/>
      <c r="GQ181" s="8"/>
      <c r="GR181" s="8"/>
      <c r="GS181" s="8"/>
      <c r="GT181" s="8"/>
      <c r="GU181" s="8"/>
      <c r="GV181" s="8"/>
      <c r="GW181" s="8"/>
      <c r="GX181" s="8"/>
      <c r="GY181" s="8"/>
      <c r="GZ181" s="8"/>
      <c r="HA181" s="8"/>
      <c r="HB181" s="8"/>
      <c r="HC181" s="8"/>
      <c r="HD181" s="8"/>
      <c r="HE181" s="8"/>
      <c r="HF181" s="8"/>
      <c r="HG181" s="8"/>
      <c r="HH181" s="8"/>
      <c r="HI181" s="8"/>
      <c r="HJ181" s="8"/>
      <c r="HK181" s="8"/>
      <c r="HL181" s="8"/>
      <c r="HM181" s="8"/>
      <c r="HN181" s="8"/>
      <c r="HO181" s="8"/>
      <c r="HP181" s="8"/>
      <c r="HQ181" s="8"/>
      <c r="HR181" s="8"/>
      <c r="HS181" s="8"/>
      <c r="HT181" s="8"/>
      <c r="HU181" s="8"/>
      <c r="HV181" s="8"/>
      <c r="HW181" s="8"/>
      <c r="HX181" s="8"/>
      <c r="HY181" s="8"/>
      <c r="HZ181" s="8"/>
      <c r="IA181" s="8"/>
      <c r="IB181" s="8"/>
      <c r="IC181" s="8"/>
      <c r="ID181" s="8"/>
      <c r="IE181" s="8"/>
      <c r="IF181" s="8"/>
      <c r="IG181" s="8"/>
      <c r="IH181" s="8"/>
      <c r="II181" s="8"/>
      <c r="IJ181" s="8"/>
      <c r="IK181" s="8"/>
      <c r="IL181" s="8"/>
      <c r="IM181" s="8"/>
      <c r="IN181" s="8"/>
      <c r="IO181" s="8"/>
      <c r="IP181" s="8"/>
      <c r="IQ181" s="8"/>
      <c r="IR181" s="8"/>
      <c r="IS181" s="8"/>
      <c r="IT181" s="8"/>
    </row>
    <row r="182" s="10" customFormat="1" ht="27" spans="1:254">
      <c r="A182" s="1">
        <v>180</v>
      </c>
      <c r="B182" s="2" t="s">
        <v>932</v>
      </c>
      <c r="C182" s="3" t="s">
        <v>985</v>
      </c>
      <c r="D182" s="4" t="s">
        <v>986</v>
      </c>
      <c r="E182" s="45" t="s">
        <v>987</v>
      </c>
      <c r="F182" s="4" t="s">
        <v>988</v>
      </c>
      <c r="G182" s="6">
        <v>9</v>
      </c>
      <c r="H182" s="6">
        <f t="shared" si="19"/>
        <v>4500</v>
      </c>
      <c r="I182" s="7" t="s">
        <v>989</v>
      </c>
      <c r="J182" s="46" t="s">
        <v>990</v>
      </c>
      <c r="K182" s="1"/>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c r="GI182" s="8"/>
      <c r="GJ182" s="8"/>
      <c r="GK182" s="8"/>
      <c r="GL182" s="8"/>
      <c r="GM182" s="8"/>
      <c r="GN182" s="8"/>
      <c r="GO182" s="8"/>
      <c r="GP182" s="8"/>
      <c r="GQ182" s="8"/>
      <c r="GR182" s="8"/>
      <c r="GS182" s="8"/>
      <c r="GT182" s="8"/>
      <c r="GU182" s="8"/>
      <c r="GV182" s="8"/>
      <c r="GW182" s="8"/>
      <c r="GX182" s="8"/>
      <c r="GY182" s="8"/>
      <c r="GZ182" s="8"/>
      <c r="HA182" s="8"/>
      <c r="HB182" s="8"/>
      <c r="HC182" s="8"/>
      <c r="HD182" s="8"/>
      <c r="HE182" s="8"/>
      <c r="HF182" s="8"/>
      <c r="HG182" s="8"/>
      <c r="HH182" s="8"/>
      <c r="HI182" s="8"/>
      <c r="HJ182" s="8"/>
      <c r="HK182" s="8"/>
      <c r="HL182" s="8"/>
      <c r="HM182" s="8"/>
      <c r="HN182" s="8"/>
      <c r="HO182" s="8"/>
      <c r="HP182" s="8"/>
      <c r="HQ182" s="8"/>
      <c r="HR182" s="8"/>
      <c r="HS182" s="8"/>
      <c r="HT182" s="8"/>
      <c r="HU182" s="8"/>
      <c r="HV182" s="8"/>
      <c r="HW182" s="8"/>
      <c r="HX182" s="8"/>
      <c r="HY182" s="8"/>
      <c r="HZ182" s="8"/>
      <c r="IA182" s="8"/>
      <c r="IB182" s="8"/>
      <c r="IC182" s="8"/>
      <c r="ID182" s="8"/>
      <c r="IE182" s="8"/>
      <c r="IF182" s="8"/>
      <c r="IG182" s="8"/>
      <c r="IH182" s="8"/>
      <c r="II182" s="8"/>
      <c r="IJ182" s="8"/>
      <c r="IK182" s="8"/>
      <c r="IL182" s="8"/>
      <c r="IM182" s="8"/>
      <c r="IN182" s="8"/>
      <c r="IO182" s="8"/>
      <c r="IP182" s="8"/>
      <c r="IQ182" s="8"/>
      <c r="IR182" s="8"/>
      <c r="IS182" s="8"/>
      <c r="IT182" s="8"/>
    </row>
    <row r="183" s="10" customFormat="1" ht="27" spans="1:254">
      <c r="A183" s="1">
        <v>181</v>
      </c>
      <c r="B183" s="2" t="s">
        <v>932</v>
      </c>
      <c r="C183" s="3" t="s">
        <v>991</v>
      </c>
      <c r="D183" s="4" t="s">
        <v>992</v>
      </c>
      <c r="E183" s="45" t="s">
        <v>993</v>
      </c>
      <c r="F183" s="4" t="s">
        <v>994</v>
      </c>
      <c r="G183" s="6">
        <v>130</v>
      </c>
      <c r="H183" s="6">
        <f t="shared" si="19"/>
        <v>65000</v>
      </c>
      <c r="I183" s="7" t="s">
        <v>995</v>
      </c>
      <c r="J183" s="46" t="s">
        <v>996</v>
      </c>
      <c r="K183" s="1"/>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c r="GI183" s="8"/>
      <c r="GJ183" s="8"/>
      <c r="GK183" s="8"/>
      <c r="GL183" s="8"/>
      <c r="GM183" s="8"/>
      <c r="GN183" s="8"/>
      <c r="GO183" s="8"/>
      <c r="GP183" s="8"/>
      <c r="GQ183" s="8"/>
      <c r="GR183" s="8"/>
      <c r="GS183" s="8"/>
      <c r="GT183" s="8"/>
      <c r="GU183" s="8"/>
      <c r="GV183" s="8"/>
      <c r="GW183" s="8"/>
      <c r="GX183" s="8"/>
      <c r="GY183" s="8"/>
      <c r="GZ183" s="8"/>
      <c r="HA183" s="8"/>
      <c r="HB183" s="8"/>
      <c r="HC183" s="8"/>
      <c r="HD183" s="8"/>
      <c r="HE183" s="8"/>
      <c r="HF183" s="8"/>
      <c r="HG183" s="8"/>
      <c r="HH183" s="8"/>
      <c r="HI183" s="8"/>
      <c r="HJ183" s="8"/>
      <c r="HK183" s="8"/>
      <c r="HL183" s="8"/>
      <c r="HM183" s="8"/>
      <c r="HN183" s="8"/>
      <c r="HO183" s="8"/>
      <c r="HP183" s="8"/>
      <c r="HQ183" s="8"/>
      <c r="HR183" s="8"/>
      <c r="HS183" s="8"/>
      <c r="HT183" s="8"/>
      <c r="HU183" s="8"/>
      <c r="HV183" s="8"/>
      <c r="HW183" s="8"/>
      <c r="HX183" s="8"/>
      <c r="HY183" s="8"/>
      <c r="HZ183" s="8"/>
      <c r="IA183" s="8"/>
      <c r="IB183" s="8"/>
      <c r="IC183" s="8"/>
      <c r="ID183" s="8"/>
      <c r="IE183" s="8"/>
      <c r="IF183" s="8"/>
      <c r="IG183" s="8"/>
      <c r="IH183" s="8"/>
      <c r="II183" s="8"/>
      <c r="IJ183" s="8"/>
      <c r="IK183" s="8"/>
      <c r="IL183" s="8"/>
      <c r="IM183" s="8"/>
      <c r="IN183" s="8"/>
      <c r="IO183" s="8"/>
      <c r="IP183" s="8"/>
      <c r="IQ183" s="8"/>
      <c r="IR183" s="8"/>
      <c r="IS183" s="8"/>
      <c r="IT183" s="8"/>
    </row>
    <row r="184" s="10" customFormat="1" ht="27" spans="1:254">
      <c r="A184" s="1">
        <v>182</v>
      </c>
      <c r="B184" s="2" t="s">
        <v>932</v>
      </c>
      <c r="C184" s="3" t="s">
        <v>997</v>
      </c>
      <c r="D184" s="4" t="s">
        <v>998</v>
      </c>
      <c r="E184" s="45" t="s">
        <v>999</v>
      </c>
      <c r="F184" s="4" t="s">
        <v>1000</v>
      </c>
      <c r="G184" s="6">
        <v>247</v>
      </c>
      <c r="H184" s="6">
        <v>100000</v>
      </c>
      <c r="I184" s="7" t="s">
        <v>1001</v>
      </c>
      <c r="J184" s="46" t="s">
        <v>1002</v>
      </c>
      <c r="K184" s="1"/>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c r="GI184" s="8"/>
      <c r="GJ184" s="8"/>
      <c r="GK184" s="8"/>
      <c r="GL184" s="8"/>
      <c r="GM184" s="8"/>
      <c r="GN184" s="8"/>
      <c r="GO184" s="8"/>
      <c r="GP184" s="8"/>
      <c r="GQ184" s="8"/>
      <c r="GR184" s="8"/>
      <c r="GS184" s="8"/>
      <c r="GT184" s="8"/>
      <c r="GU184" s="8"/>
      <c r="GV184" s="8"/>
      <c r="GW184" s="8"/>
      <c r="GX184" s="8"/>
      <c r="GY184" s="8"/>
      <c r="GZ184" s="8"/>
      <c r="HA184" s="8"/>
      <c r="HB184" s="8"/>
      <c r="HC184" s="8"/>
      <c r="HD184" s="8"/>
      <c r="HE184" s="8"/>
      <c r="HF184" s="8"/>
      <c r="HG184" s="8"/>
      <c r="HH184" s="8"/>
      <c r="HI184" s="8"/>
      <c r="HJ184" s="8"/>
      <c r="HK184" s="8"/>
      <c r="HL184" s="8"/>
      <c r="HM184" s="8"/>
      <c r="HN184" s="8"/>
      <c r="HO184" s="8"/>
      <c r="HP184" s="8"/>
      <c r="HQ184" s="8"/>
      <c r="HR184" s="8"/>
      <c r="HS184" s="8"/>
      <c r="HT184" s="8"/>
      <c r="HU184" s="8"/>
      <c r="HV184" s="8"/>
      <c r="HW184" s="8"/>
      <c r="HX184" s="8"/>
      <c r="HY184" s="8"/>
      <c r="HZ184" s="8"/>
      <c r="IA184" s="8"/>
      <c r="IB184" s="8"/>
      <c r="IC184" s="8"/>
      <c r="ID184" s="8"/>
      <c r="IE184" s="8"/>
      <c r="IF184" s="8"/>
      <c r="IG184" s="8"/>
      <c r="IH184" s="8"/>
      <c r="II184" s="8"/>
      <c r="IJ184" s="8"/>
      <c r="IK184" s="8"/>
      <c r="IL184" s="8"/>
      <c r="IM184" s="8"/>
      <c r="IN184" s="8"/>
      <c r="IO184" s="8"/>
      <c r="IP184" s="8"/>
      <c r="IQ184" s="8"/>
      <c r="IR184" s="8"/>
      <c r="IS184" s="8"/>
      <c r="IT184" s="8"/>
    </row>
    <row r="185" s="10" customFormat="1" ht="40.5" spans="1:254">
      <c r="A185" s="1">
        <v>183</v>
      </c>
      <c r="B185" s="2" t="s">
        <v>932</v>
      </c>
      <c r="C185" s="3" t="s">
        <v>1003</v>
      </c>
      <c r="D185" s="4" t="s">
        <v>1004</v>
      </c>
      <c r="E185" s="45" t="s">
        <v>1005</v>
      </c>
      <c r="F185" s="4" t="s">
        <v>1006</v>
      </c>
      <c r="G185" s="6">
        <v>193</v>
      </c>
      <c r="H185" s="6">
        <f t="shared" ref="H185:H187" si="20">G185*500</f>
        <v>96500</v>
      </c>
      <c r="I185" s="7" t="s">
        <v>1007</v>
      </c>
      <c r="J185" s="46" t="s">
        <v>1008</v>
      </c>
      <c r="K185" s="1"/>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8"/>
      <c r="HS185" s="8"/>
      <c r="HT185" s="8"/>
      <c r="HU185" s="8"/>
      <c r="HV185" s="8"/>
      <c r="HW185" s="8"/>
      <c r="HX185" s="8"/>
      <c r="HY185" s="8"/>
      <c r="HZ185" s="8"/>
      <c r="IA185" s="8"/>
      <c r="IB185" s="8"/>
      <c r="IC185" s="8"/>
      <c r="ID185" s="8"/>
      <c r="IE185" s="8"/>
      <c r="IF185" s="8"/>
      <c r="IG185" s="8"/>
      <c r="IH185" s="8"/>
      <c r="II185" s="8"/>
      <c r="IJ185" s="8"/>
      <c r="IK185" s="8"/>
      <c r="IL185" s="8"/>
      <c r="IM185" s="8"/>
      <c r="IN185" s="8"/>
      <c r="IO185" s="8"/>
      <c r="IP185" s="8"/>
      <c r="IQ185" s="8"/>
      <c r="IR185" s="8"/>
      <c r="IS185" s="8"/>
      <c r="IT185" s="8"/>
    </row>
    <row r="186" s="10" customFormat="1" ht="27" spans="1:254">
      <c r="A186" s="1">
        <v>184</v>
      </c>
      <c r="B186" s="2" t="s">
        <v>932</v>
      </c>
      <c r="C186" s="3" t="s">
        <v>1009</v>
      </c>
      <c r="D186" s="4" t="s">
        <v>1010</v>
      </c>
      <c r="E186" s="45" t="s">
        <v>1011</v>
      </c>
      <c r="F186" s="4" t="s">
        <v>1012</v>
      </c>
      <c r="G186" s="6">
        <v>91</v>
      </c>
      <c r="H186" s="6">
        <f t="shared" si="20"/>
        <v>45500</v>
      </c>
      <c r="I186" s="7" t="s">
        <v>1013</v>
      </c>
      <c r="J186" s="46" t="s">
        <v>1014</v>
      </c>
      <c r="K186" s="1"/>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c r="GY186" s="8"/>
      <c r="GZ186" s="8"/>
      <c r="HA186" s="8"/>
      <c r="HB186" s="8"/>
      <c r="HC186" s="8"/>
      <c r="HD186" s="8"/>
      <c r="HE186" s="8"/>
      <c r="HF186" s="8"/>
      <c r="HG186" s="8"/>
      <c r="HH186" s="8"/>
      <c r="HI186" s="8"/>
      <c r="HJ186" s="8"/>
      <c r="HK186" s="8"/>
      <c r="HL186" s="8"/>
      <c r="HM186" s="8"/>
      <c r="HN186" s="8"/>
      <c r="HO186" s="8"/>
      <c r="HP186" s="8"/>
      <c r="HQ186" s="8"/>
      <c r="HR186" s="8"/>
      <c r="HS186" s="8"/>
      <c r="HT186" s="8"/>
      <c r="HU186" s="8"/>
      <c r="HV186" s="8"/>
      <c r="HW186" s="8"/>
      <c r="HX186" s="8"/>
      <c r="HY186" s="8"/>
      <c r="HZ186" s="8"/>
      <c r="IA186" s="8"/>
      <c r="IB186" s="8"/>
      <c r="IC186" s="8"/>
      <c r="ID186" s="8"/>
      <c r="IE186" s="8"/>
      <c r="IF186" s="8"/>
      <c r="IG186" s="8"/>
      <c r="IH186" s="8"/>
      <c r="II186" s="8"/>
      <c r="IJ186" s="8"/>
      <c r="IK186" s="8"/>
      <c r="IL186" s="8"/>
      <c r="IM186" s="8"/>
      <c r="IN186" s="8"/>
      <c r="IO186" s="8"/>
      <c r="IP186" s="8"/>
      <c r="IQ186" s="8"/>
      <c r="IR186" s="8"/>
      <c r="IS186" s="8"/>
      <c r="IT186" s="8"/>
    </row>
    <row r="187" s="10" customFormat="1" ht="27" spans="1:254">
      <c r="A187" s="1">
        <v>185</v>
      </c>
      <c r="B187" s="2" t="s">
        <v>932</v>
      </c>
      <c r="C187" s="3" t="s">
        <v>1015</v>
      </c>
      <c r="D187" s="4" t="s">
        <v>1016</v>
      </c>
      <c r="E187" s="45" t="s">
        <v>1017</v>
      </c>
      <c r="F187" s="4" t="s">
        <v>1018</v>
      </c>
      <c r="G187" s="6">
        <v>81</v>
      </c>
      <c r="H187" s="6">
        <f t="shared" si="20"/>
        <v>40500</v>
      </c>
      <c r="I187" s="7" t="s">
        <v>1019</v>
      </c>
      <c r="J187" s="46" t="s">
        <v>1020</v>
      </c>
      <c r="K187" s="1"/>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c r="IH187" s="8"/>
      <c r="II187" s="8"/>
      <c r="IJ187" s="8"/>
      <c r="IK187" s="8"/>
      <c r="IL187" s="8"/>
      <c r="IM187" s="8"/>
      <c r="IN187" s="8"/>
      <c r="IO187" s="8"/>
      <c r="IP187" s="8"/>
      <c r="IQ187" s="8"/>
      <c r="IR187" s="8"/>
      <c r="IS187" s="8"/>
      <c r="IT187" s="8"/>
    </row>
    <row r="188" s="10" customFormat="1" ht="27" spans="1:11">
      <c r="A188" s="1">
        <v>186</v>
      </c>
      <c r="B188" s="2" t="s">
        <v>932</v>
      </c>
      <c r="C188" s="3" t="s">
        <v>1021</v>
      </c>
      <c r="D188" s="4" t="s">
        <v>1022</v>
      </c>
      <c r="E188" s="45" t="s">
        <v>1023</v>
      </c>
      <c r="F188" s="4" t="s">
        <v>1024</v>
      </c>
      <c r="G188" s="6">
        <v>263</v>
      </c>
      <c r="H188" s="6">
        <v>100000</v>
      </c>
      <c r="I188" s="7" t="s">
        <v>1001</v>
      </c>
      <c r="J188" s="46" t="s">
        <v>1025</v>
      </c>
      <c r="K188" s="1"/>
    </row>
    <row r="189" s="10" customFormat="1" ht="27" spans="1:11">
      <c r="A189" s="1">
        <v>187</v>
      </c>
      <c r="B189" s="2" t="s">
        <v>932</v>
      </c>
      <c r="C189" s="3" t="s">
        <v>1026</v>
      </c>
      <c r="D189" s="4" t="s">
        <v>1027</v>
      </c>
      <c r="E189" s="45" t="s">
        <v>1028</v>
      </c>
      <c r="F189" s="3" t="s">
        <v>46</v>
      </c>
      <c r="G189" s="6">
        <v>79</v>
      </c>
      <c r="H189" s="6">
        <f t="shared" ref="H189:H194" si="21">G189*500</f>
        <v>39500</v>
      </c>
      <c r="I189" s="7" t="s">
        <v>1029</v>
      </c>
      <c r="J189" s="46" t="s">
        <v>1030</v>
      </c>
      <c r="K189" s="1"/>
    </row>
    <row r="190" s="10" customFormat="1" ht="27" spans="1:11">
      <c r="A190" s="1">
        <v>188</v>
      </c>
      <c r="B190" s="2" t="s">
        <v>932</v>
      </c>
      <c r="C190" s="3" t="s">
        <v>1031</v>
      </c>
      <c r="D190" s="4" t="s">
        <v>1032</v>
      </c>
      <c r="E190" s="45" t="s">
        <v>1033</v>
      </c>
      <c r="F190" s="3" t="s">
        <v>46</v>
      </c>
      <c r="G190" s="6">
        <v>26</v>
      </c>
      <c r="H190" s="6">
        <f t="shared" si="21"/>
        <v>13000</v>
      </c>
      <c r="I190" s="7" t="s">
        <v>71</v>
      </c>
      <c r="J190" s="46" t="s">
        <v>1034</v>
      </c>
      <c r="K190" s="1"/>
    </row>
    <row r="191" s="10" customFormat="1" ht="27" spans="1:11">
      <c r="A191" s="1">
        <v>189</v>
      </c>
      <c r="B191" s="2" t="s">
        <v>932</v>
      </c>
      <c r="C191" s="3" t="s">
        <v>1035</v>
      </c>
      <c r="D191" s="4" t="s">
        <v>1036</v>
      </c>
      <c r="E191" s="45" t="s">
        <v>1037</v>
      </c>
      <c r="F191" s="3" t="s">
        <v>46</v>
      </c>
      <c r="G191" s="6">
        <v>22</v>
      </c>
      <c r="H191" s="6">
        <f t="shared" si="21"/>
        <v>11000</v>
      </c>
      <c r="I191" s="7" t="s">
        <v>1038</v>
      </c>
      <c r="J191" s="46" t="s">
        <v>1039</v>
      </c>
      <c r="K191" s="1"/>
    </row>
    <row r="192" s="10" customFormat="1" ht="40.5" spans="1:11">
      <c r="A192" s="1">
        <v>190</v>
      </c>
      <c r="B192" s="2" t="s">
        <v>932</v>
      </c>
      <c r="C192" s="3" t="s">
        <v>1040</v>
      </c>
      <c r="D192" s="4" t="s">
        <v>1041</v>
      </c>
      <c r="E192" s="45" t="s">
        <v>1042</v>
      </c>
      <c r="F192" s="3" t="s">
        <v>46</v>
      </c>
      <c r="G192" s="6">
        <v>120</v>
      </c>
      <c r="H192" s="6">
        <f t="shared" si="21"/>
        <v>60000</v>
      </c>
      <c r="I192" s="7" t="s">
        <v>1007</v>
      </c>
      <c r="J192" s="46" t="s">
        <v>1008</v>
      </c>
      <c r="K192" s="1"/>
    </row>
    <row r="193" s="10" customFormat="1" ht="27" spans="1:254">
      <c r="A193" s="1">
        <v>191</v>
      </c>
      <c r="B193" s="2" t="s">
        <v>1043</v>
      </c>
      <c r="C193" s="3" t="s">
        <v>1044</v>
      </c>
      <c r="D193" s="4" t="s">
        <v>1045</v>
      </c>
      <c r="E193" s="4" t="s">
        <v>1046</v>
      </c>
      <c r="F193" s="4" t="s">
        <v>1047</v>
      </c>
      <c r="G193" s="6">
        <v>34</v>
      </c>
      <c r="H193" s="6">
        <f t="shared" si="21"/>
        <v>17000</v>
      </c>
      <c r="I193" s="7" t="s">
        <v>1048</v>
      </c>
      <c r="J193" s="46" t="s">
        <v>1049</v>
      </c>
      <c r="K193" s="1"/>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c r="IH193" s="8"/>
      <c r="II193" s="8"/>
      <c r="IJ193" s="8"/>
      <c r="IK193" s="8"/>
      <c r="IL193" s="8"/>
      <c r="IM193" s="8"/>
      <c r="IN193" s="8"/>
      <c r="IO193" s="8"/>
      <c r="IP193" s="8"/>
      <c r="IQ193" s="8"/>
      <c r="IR193" s="8"/>
      <c r="IS193" s="8"/>
      <c r="IT193" s="8"/>
    </row>
    <row r="194" s="10" customFormat="1" ht="27" spans="1:254">
      <c r="A194" s="1">
        <v>192</v>
      </c>
      <c r="B194" s="2" t="s">
        <v>1043</v>
      </c>
      <c r="C194" s="3" t="s">
        <v>1050</v>
      </c>
      <c r="D194" s="4" t="s">
        <v>1051</v>
      </c>
      <c r="E194" s="4" t="s">
        <v>1052</v>
      </c>
      <c r="F194" s="4" t="s">
        <v>1053</v>
      </c>
      <c r="G194" s="6">
        <v>111</v>
      </c>
      <c r="H194" s="6">
        <f t="shared" si="21"/>
        <v>55500</v>
      </c>
      <c r="I194" s="7" t="s">
        <v>1054</v>
      </c>
      <c r="J194" s="46" t="s">
        <v>1055</v>
      </c>
      <c r="K194" s="1"/>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c r="DH194" s="8"/>
      <c r="DI194" s="8"/>
      <c r="DJ194" s="8"/>
      <c r="DK194" s="8"/>
      <c r="DL194" s="8"/>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c r="FJ194" s="8"/>
      <c r="FK194" s="8"/>
      <c r="FL194" s="8"/>
      <c r="FM194" s="8"/>
      <c r="FN194" s="8"/>
      <c r="FO194" s="8"/>
      <c r="FP194" s="8"/>
      <c r="FQ194" s="8"/>
      <c r="FR194" s="8"/>
      <c r="FS194" s="8"/>
      <c r="FT194" s="8"/>
      <c r="FU194" s="8"/>
      <c r="FV194" s="8"/>
      <c r="FW194" s="8"/>
      <c r="FX194" s="8"/>
      <c r="FY194" s="8"/>
      <c r="FZ194" s="8"/>
      <c r="GA194" s="8"/>
      <c r="GB194" s="8"/>
      <c r="GC194" s="8"/>
      <c r="GD194" s="8"/>
      <c r="GE194" s="8"/>
      <c r="GF194" s="8"/>
      <c r="GG194" s="8"/>
      <c r="GH194" s="8"/>
      <c r="GI194" s="8"/>
      <c r="GJ194" s="8"/>
      <c r="GK194" s="8"/>
      <c r="GL194" s="8"/>
      <c r="GM194" s="8"/>
      <c r="GN194" s="8"/>
      <c r="GO194" s="8"/>
      <c r="GP194" s="8"/>
      <c r="GQ194" s="8"/>
      <c r="GR194" s="8"/>
      <c r="GS194" s="8"/>
      <c r="GT194" s="8"/>
      <c r="GU194" s="8"/>
      <c r="GV194" s="8"/>
      <c r="GW194" s="8"/>
      <c r="GX194" s="8"/>
      <c r="GY194" s="8"/>
      <c r="GZ194" s="8"/>
      <c r="HA194" s="8"/>
      <c r="HB194" s="8"/>
      <c r="HC194" s="8"/>
      <c r="HD194" s="8"/>
      <c r="HE194" s="8"/>
      <c r="HF194" s="8"/>
      <c r="HG194" s="8"/>
      <c r="HH194" s="8"/>
      <c r="HI194" s="8"/>
      <c r="HJ194" s="8"/>
      <c r="HK194" s="8"/>
      <c r="HL194" s="8"/>
      <c r="HM194" s="8"/>
      <c r="HN194" s="8"/>
      <c r="HO194" s="8"/>
      <c r="HP194" s="8"/>
      <c r="HQ194" s="8"/>
      <c r="HR194" s="8"/>
      <c r="HS194" s="8"/>
      <c r="HT194" s="8"/>
      <c r="HU194" s="8"/>
      <c r="HV194" s="8"/>
      <c r="HW194" s="8"/>
      <c r="HX194" s="8"/>
      <c r="HY194" s="8"/>
      <c r="HZ194" s="8"/>
      <c r="IA194" s="8"/>
      <c r="IB194" s="8"/>
      <c r="IC194" s="8"/>
      <c r="ID194" s="8"/>
      <c r="IE194" s="8"/>
      <c r="IF194" s="8"/>
      <c r="IG194" s="8"/>
      <c r="IH194" s="8"/>
      <c r="II194" s="8"/>
      <c r="IJ194" s="8"/>
      <c r="IK194" s="8"/>
      <c r="IL194" s="8"/>
      <c r="IM194" s="8"/>
      <c r="IN194" s="8"/>
      <c r="IO194" s="8"/>
      <c r="IP194" s="8"/>
      <c r="IQ194" s="8"/>
      <c r="IR194" s="8"/>
      <c r="IS194" s="8"/>
      <c r="IT194" s="8"/>
    </row>
    <row r="195" s="10" customFormat="1" ht="54" spans="1:254">
      <c r="A195" s="1">
        <v>193</v>
      </c>
      <c r="B195" s="2" t="s">
        <v>1043</v>
      </c>
      <c r="C195" s="3" t="s">
        <v>1056</v>
      </c>
      <c r="D195" s="4" t="s">
        <v>1057</v>
      </c>
      <c r="E195" s="4" t="s">
        <v>1058</v>
      </c>
      <c r="F195" s="4" t="s">
        <v>1059</v>
      </c>
      <c r="G195" s="6">
        <v>413</v>
      </c>
      <c r="H195" s="6">
        <v>100000</v>
      </c>
      <c r="I195" s="7" t="s">
        <v>1060</v>
      </c>
      <c r="J195" s="46" t="s">
        <v>1061</v>
      </c>
      <c r="K195" s="1"/>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c r="FL195" s="8"/>
      <c r="FM195" s="8"/>
      <c r="FN195" s="8"/>
      <c r="FO195" s="8"/>
      <c r="FP195" s="8"/>
      <c r="FQ195" s="8"/>
      <c r="FR195" s="8"/>
      <c r="FS195" s="8"/>
      <c r="FT195" s="8"/>
      <c r="FU195" s="8"/>
      <c r="FV195" s="8"/>
      <c r="FW195" s="8"/>
      <c r="FX195" s="8"/>
      <c r="FY195" s="8"/>
      <c r="FZ195" s="8"/>
      <c r="GA195" s="8"/>
      <c r="GB195" s="8"/>
      <c r="GC195" s="8"/>
      <c r="GD195" s="8"/>
      <c r="GE195" s="8"/>
      <c r="GF195" s="8"/>
      <c r="GG195" s="8"/>
      <c r="GH195" s="8"/>
      <c r="GI195" s="8"/>
      <c r="GJ195" s="8"/>
      <c r="GK195" s="8"/>
      <c r="GL195" s="8"/>
      <c r="GM195" s="8"/>
      <c r="GN195" s="8"/>
      <c r="GO195" s="8"/>
      <c r="GP195" s="8"/>
      <c r="GQ195" s="8"/>
      <c r="GR195" s="8"/>
      <c r="GS195" s="8"/>
      <c r="GT195" s="8"/>
      <c r="GU195" s="8"/>
      <c r="GV195" s="8"/>
      <c r="GW195" s="8"/>
      <c r="GX195" s="8"/>
      <c r="GY195" s="8"/>
      <c r="GZ195" s="8"/>
      <c r="HA195" s="8"/>
      <c r="HB195" s="8"/>
      <c r="HC195" s="8"/>
      <c r="HD195" s="8"/>
      <c r="HE195" s="8"/>
      <c r="HF195" s="8"/>
      <c r="HG195" s="8"/>
      <c r="HH195" s="8"/>
      <c r="HI195" s="8"/>
      <c r="HJ195" s="8"/>
      <c r="HK195" s="8"/>
      <c r="HL195" s="8"/>
      <c r="HM195" s="8"/>
      <c r="HN195" s="8"/>
      <c r="HO195" s="8"/>
      <c r="HP195" s="8"/>
      <c r="HQ195" s="8"/>
      <c r="HR195" s="8"/>
      <c r="HS195" s="8"/>
      <c r="HT195" s="8"/>
      <c r="HU195" s="8"/>
      <c r="HV195" s="8"/>
      <c r="HW195" s="8"/>
      <c r="HX195" s="8"/>
      <c r="HY195" s="8"/>
      <c r="HZ195" s="8"/>
      <c r="IA195" s="8"/>
      <c r="IB195" s="8"/>
      <c r="IC195" s="8"/>
      <c r="ID195" s="8"/>
      <c r="IE195" s="8"/>
      <c r="IF195" s="8"/>
      <c r="IG195" s="8"/>
      <c r="IH195" s="8"/>
      <c r="II195" s="8"/>
      <c r="IJ195" s="8"/>
      <c r="IK195" s="8"/>
      <c r="IL195" s="8"/>
      <c r="IM195" s="8"/>
      <c r="IN195" s="8"/>
      <c r="IO195" s="8"/>
      <c r="IP195" s="8"/>
      <c r="IQ195" s="8"/>
      <c r="IR195" s="8"/>
      <c r="IS195" s="8"/>
      <c r="IT195" s="8"/>
    </row>
    <row r="196" s="10" customFormat="1" ht="40.5" spans="1:254">
      <c r="A196" s="1">
        <v>194</v>
      </c>
      <c r="B196" s="2" t="s">
        <v>1043</v>
      </c>
      <c r="C196" s="3" t="s">
        <v>1062</v>
      </c>
      <c r="D196" s="4" t="s">
        <v>1063</v>
      </c>
      <c r="E196" s="4" t="s">
        <v>1064</v>
      </c>
      <c r="F196" s="4" t="s">
        <v>1065</v>
      </c>
      <c r="G196" s="6">
        <v>46</v>
      </c>
      <c r="H196" s="6">
        <f t="shared" ref="H196:H206" si="22">G196*500</f>
        <v>23000</v>
      </c>
      <c r="I196" s="7" t="s">
        <v>1066</v>
      </c>
      <c r="J196" s="46" t="s">
        <v>1067</v>
      </c>
      <c r="K196" s="1"/>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c r="EO196" s="8"/>
      <c r="EP196" s="8"/>
      <c r="EQ196" s="8"/>
      <c r="ER196" s="8"/>
      <c r="ES196" s="8"/>
      <c r="ET196" s="8"/>
      <c r="EU196" s="8"/>
      <c r="EV196" s="8"/>
      <c r="EW196" s="8"/>
      <c r="EX196" s="8"/>
      <c r="EY196" s="8"/>
      <c r="EZ196" s="8"/>
      <c r="FA196" s="8"/>
      <c r="FB196" s="8"/>
      <c r="FC196" s="8"/>
      <c r="FD196" s="8"/>
      <c r="FE196" s="8"/>
      <c r="FF196" s="8"/>
      <c r="FG196" s="8"/>
      <c r="FH196" s="8"/>
      <c r="FI196" s="8"/>
      <c r="FJ196" s="8"/>
      <c r="FK196" s="8"/>
      <c r="FL196" s="8"/>
      <c r="FM196" s="8"/>
      <c r="FN196" s="8"/>
      <c r="FO196" s="8"/>
      <c r="FP196" s="8"/>
      <c r="FQ196" s="8"/>
      <c r="FR196" s="8"/>
      <c r="FS196" s="8"/>
      <c r="FT196" s="8"/>
      <c r="FU196" s="8"/>
      <c r="FV196" s="8"/>
      <c r="FW196" s="8"/>
      <c r="FX196" s="8"/>
      <c r="FY196" s="8"/>
      <c r="FZ196" s="8"/>
      <c r="GA196" s="8"/>
      <c r="GB196" s="8"/>
      <c r="GC196" s="8"/>
      <c r="GD196" s="8"/>
      <c r="GE196" s="8"/>
      <c r="GF196" s="8"/>
      <c r="GG196" s="8"/>
      <c r="GH196" s="8"/>
      <c r="GI196" s="8"/>
      <c r="GJ196" s="8"/>
      <c r="GK196" s="8"/>
      <c r="GL196" s="8"/>
      <c r="GM196" s="8"/>
      <c r="GN196" s="8"/>
      <c r="GO196" s="8"/>
      <c r="GP196" s="8"/>
      <c r="GQ196" s="8"/>
      <c r="GR196" s="8"/>
      <c r="GS196" s="8"/>
      <c r="GT196" s="8"/>
      <c r="GU196" s="8"/>
      <c r="GV196" s="8"/>
      <c r="GW196" s="8"/>
      <c r="GX196" s="8"/>
      <c r="GY196" s="8"/>
      <c r="GZ196" s="8"/>
      <c r="HA196" s="8"/>
      <c r="HB196" s="8"/>
      <c r="HC196" s="8"/>
      <c r="HD196" s="8"/>
      <c r="HE196" s="8"/>
      <c r="HF196" s="8"/>
      <c r="HG196" s="8"/>
      <c r="HH196" s="8"/>
      <c r="HI196" s="8"/>
      <c r="HJ196" s="8"/>
      <c r="HK196" s="8"/>
      <c r="HL196" s="8"/>
      <c r="HM196" s="8"/>
      <c r="HN196" s="8"/>
      <c r="HO196" s="8"/>
      <c r="HP196" s="8"/>
      <c r="HQ196" s="8"/>
      <c r="HR196" s="8"/>
      <c r="HS196" s="8"/>
      <c r="HT196" s="8"/>
      <c r="HU196" s="8"/>
      <c r="HV196" s="8"/>
      <c r="HW196" s="8"/>
      <c r="HX196" s="8"/>
      <c r="HY196" s="8"/>
      <c r="HZ196" s="8"/>
      <c r="IA196" s="8"/>
      <c r="IB196" s="8"/>
      <c r="IC196" s="8"/>
      <c r="ID196" s="8"/>
      <c r="IE196" s="8"/>
      <c r="IF196" s="8"/>
      <c r="IG196" s="8"/>
      <c r="IH196" s="8"/>
      <c r="II196" s="8"/>
      <c r="IJ196" s="8"/>
      <c r="IK196" s="8"/>
      <c r="IL196" s="8"/>
      <c r="IM196" s="8"/>
      <c r="IN196" s="8"/>
      <c r="IO196" s="8"/>
      <c r="IP196" s="8"/>
      <c r="IQ196" s="8"/>
      <c r="IR196" s="8"/>
      <c r="IS196" s="8"/>
      <c r="IT196" s="8"/>
    </row>
    <row r="197" s="10" customFormat="1" ht="15" spans="1:254">
      <c r="A197" s="1">
        <v>195</v>
      </c>
      <c r="B197" s="2" t="s">
        <v>1043</v>
      </c>
      <c r="C197" s="3" t="s">
        <v>1068</v>
      </c>
      <c r="D197" s="4" t="s">
        <v>1069</v>
      </c>
      <c r="E197" s="45" t="s">
        <v>1070</v>
      </c>
      <c r="F197" s="4" t="s">
        <v>1071</v>
      </c>
      <c r="G197" s="6">
        <v>1572</v>
      </c>
      <c r="H197" s="6">
        <v>100000</v>
      </c>
      <c r="I197" s="7" t="s">
        <v>1072</v>
      </c>
      <c r="J197" s="46" t="s">
        <v>1073</v>
      </c>
      <c r="K197" s="2"/>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8"/>
      <c r="FI197" s="8"/>
      <c r="FJ197" s="8"/>
      <c r="FK197" s="8"/>
      <c r="FL197" s="8"/>
      <c r="FM197" s="8"/>
      <c r="FN197" s="8"/>
      <c r="FO197" s="8"/>
      <c r="FP197" s="8"/>
      <c r="FQ197" s="8"/>
      <c r="FR197" s="8"/>
      <c r="FS197" s="8"/>
      <c r="FT197" s="8"/>
      <c r="FU197" s="8"/>
      <c r="FV197" s="8"/>
      <c r="FW197" s="8"/>
      <c r="FX197" s="8"/>
      <c r="FY197" s="8"/>
      <c r="FZ197" s="8"/>
      <c r="GA197" s="8"/>
      <c r="GB197" s="8"/>
      <c r="GC197" s="8"/>
      <c r="GD197" s="8"/>
      <c r="GE197" s="8"/>
      <c r="GF197" s="8"/>
      <c r="GG197" s="8"/>
      <c r="GH197" s="8"/>
      <c r="GI197" s="8"/>
      <c r="GJ197" s="8"/>
      <c r="GK197" s="8"/>
      <c r="GL197" s="8"/>
      <c r="GM197" s="8"/>
      <c r="GN197" s="8"/>
      <c r="GO197" s="8"/>
      <c r="GP197" s="8"/>
      <c r="GQ197" s="8"/>
      <c r="GR197" s="8"/>
      <c r="GS197" s="8"/>
      <c r="GT197" s="8"/>
      <c r="GU197" s="8"/>
      <c r="GV197" s="8"/>
      <c r="GW197" s="8"/>
      <c r="GX197" s="8"/>
      <c r="GY197" s="8"/>
      <c r="GZ197" s="8"/>
      <c r="HA197" s="8"/>
      <c r="HB197" s="8"/>
      <c r="HC197" s="8"/>
      <c r="HD197" s="8"/>
      <c r="HE197" s="8"/>
      <c r="HF197" s="8"/>
      <c r="HG197" s="8"/>
      <c r="HH197" s="8"/>
      <c r="HI197" s="8"/>
      <c r="HJ197" s="8"/>
      <c r="HK197" s="8"/>
      <c r="HL197" s="8"/>
      <c r="HM197" s="8"/>
      <c r="HN197" s="8"/>
      <c r="HO197" s="8"/>
      <c r="HP197" s="8"/>
      <c r="HQ197" s="8"/>
      <c r="HR197" s="8"/>
      <c r="HS197" s="8"/>
      <c r="HT197" s="8"/>
      <c r="HU197" s="8"/>
      <c r="HV197" s="8"/>
      <c r="HW197" s="8"/>
      <c r="HX197" s="8"/>
      <c r="HY197" s="8"/>
      <c r="HZ197" s="8"/>
      <c r="IA197" s="8"/>
      <c r="IB197" s="8"/>
      <c r="IC197" s="8"/>
      <c r="ID197" s="8"/>
      <c r="IE197" s="8"/>
      <c r="IF197" s="8"/>
      <c r="IG197" s="8"/>
      <c r="IH197" s="8"/>
      <c r="II197" s="8"/>
      <c r="IJ197" s="8"/>
      <c r="IK197" s="8"/>
      <c r="IL197" s="8"/>
      <c r="IM197" s="8"/>
      <c r="IN197" s="8"/>
      <c r="IO197" s="8"/>
      <c r="IP197" s="8"/>
      <c r="IQ197" s="8"/>
      <c r="IR197" s="8"/>
      <c r="IS197" s="8"/>
      <c r="IT197" s="8"/>
    </row>
    <row r="198" s="10" customFormat="1" ht="27" spans="1:254">
      <c r="A198" s="1">
        <v>196</v>
      </c>
      <c r="B198" s="2" t="s">
        <v>1043</v>
      </c>
      <c r="C198" s="3" t="s">
        <v>1074</v>
      </c>
      <c r="D198" s="4" t="s">
        <v>1075</v>
      </c>
      <c r="E198" s="45" t="s">
        <v>1076</v>
      </c>
      <c r="F198" s="4" t="s">
        <v>1077</v>
      </c>
      <c r="G198" s="6">
        <v>234</v>
      </c>
      <c r="H198" s="6">
        <v>100000</v>
      </c>
      <c r="I198" s="7" t="s">
        <v>1078</v>
      </c>
      <c r="J198" s="46" t="s">
        <v>1079</v>
      </c>
      <c r="K198" s="3"/>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8"/>
      <c r="EY198" s="8"/>
      <c r="EZ198" s="8"/>
      <c r="FA198" s="8"/>
      <c r="FB198" s="8"/>
      <c r="FC198" s="8"/>
      <c r="FD198" s="8"/>
      <c r="FE198" s="8"/>
      <c r="FF198" s="8"/>
      <c r="FG198" s="8"/>
      <c r="FH198" s="8"/>
      <c r="FI198" s="8"/>
      <c r="FJ198" s="8"/>
      <c r="FK198" s="8"/>
      <c r="FL198" s="8"/>
      <c r="FM198" s="8"/>
      <c r="FN198" s="8"/>
      <c r="FO198" s="8"/>
      <c r="FP198" s="8"/>
      <c r="FQ198" s="8"/>
      <c r="FR198" s="8"/>
      <c r="FS198" s="8"/>
      <c r="FT198" s="8"/>
      <c r="FU198" s="8"/>
      <c r="FV198" s="8"/>
      <c r="FW198" s="8"/>
      <c r="FX198" s="8"/>
      <c r="FY198" s="8"/>
      <c r="FZ198" s="8"/>
      <c r="GA198" s="8"/>
      <c r="GB198" s="8"/>
      <c r="GC198" s="8"/>
      <c r="GD198" s="8"/>
      <c r="GE198" s="8"/>
      <c r="GF198" s="8"/>
      <c r="GG198" s="8"/>
      <c r="GH198" s="8"/>
      <c r="GI198" s="8"/>
      <c r="GJ198" s="8"/>
      <c r="GK198" s="8"/>
      <c r="GL198" s="8"/>
      <c r="GM198" s="8"/>
      <c r="GN198" s="8"/>
      <c r="GO198" s="8"/>
      <c r="GP198" s="8"/>
      <c r="GQ198" s="8"/>
      <c r="GR198" s="8"/>
      <c r="GS198" s="8"/>
      <c r="GT198" s="8"/>
      <c r="GU198" s="8"/>
      <c r="GV198" s="8"/>
      <c r="GW198" s="8"/>
      <c r="GX198" s="8"/>
      <c r="GY198" s="8"/>
      <c r="GZ198" s="8"/>
      <c r="HA198" s="8"/>
      <c r="HB198" s="8"/>
      <c r="HC198" s="8"/>
      <c r="HD198" s="8"/>
      <c r="HE198" s="8"/>
      <c r="HF198" s="8"/>
      <c r="HG198" s="8"/>
      <c r="HH198" s="8"/>
      <c r="HI198" s="8"/>
      <c r="HJ198" s="8"/>
      <c r="HK198" s="8"/>
      <c r="HL198" s="8"/>
      <c r="HM198" s="8"/>
      <c r="HN198" s="8"/>
      <c r="HO198" s="8"/>
      <c r="HP198" s="8"/>
      <c r="HQ198" s="8"/>
      <c r="HR198" s="8"/>
      <c r="HS198" s="8"/>
      <c r="HT198" s="8"/>
      <c r="HU198" s="8"/>
      <c r="HV198" s="8"/>
      <c r="HW198" s="8"/>
      <c r="HX198" s="8"/>
      <c r="HY198" s="8"/>
      <c r="HZ198" s="8"/>
      <c r="IA198" s="8"/>
      <c r="IB198" s="8"/>
      <c r="IC198" s="8"/>
      <c r="ID198" s="8"/>
      <c r="IE198" s="8"/>
      <c r="IF198" s="8"/>
      <c r="IG198" s="8"/>
      <c r="IH198" s="8"/>
      <c r="II198" s="8"/>
      <c r="IJ198" s="8"/>
      <c r="IK198" s="8"/>
      <c r="IL198" s="8"/>
      <c r="IM198" s="8"/>
      <c r="IN198" s="8"/>
      <c r="IO198" s="8"/>
      <c r="IP198" s="8"/>
      <c r="IQ198" s="8"/>
      <c r="IR198" s="8"/>
      <c r="IS198" s="8"/>
      <c r="IT198" s="8"/>
    </row>
    <row r="199" s="10" customFormat="1" ht="27" spans="1:254">
      <c r="A199" s="1">
        <v>197</v>
      </c>
      <c r="B199" s="2" t="s">
        <v>1043</v>
      </c>
      <c r="C199" s="3" t="s">
        <v>1080</v>
      </c>
      <c r="D199" s="4" t="s">
        <v>1081</v>
      </c>
      <c r="E199" s="4" t="s">
        <v>1082</v>
      </c>
      <c r="F199" s="4" t="s">
        <v>1083</v>
      </c>
      <c r="G199" s="6">
        <v>41</v>
      </c>
      <c r="H199" s="6">
        <f t="shared" si="22"/>
        <v>20500</v>
      </c>
      <c r="I199" s="7" t="s">
        <v>1084</v>
      </c>
      <c r="J199" s="46" t="s">
        <v>1085</v>
      </c>
      <c r="K199" s="1"/>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8"/>
      <c r="FI199" s="8"/>
      <c r="FJ199" s="8"/>
      <c r="FK199" s="8"/>
      <c r="FL199" s="8"/>
      <c r="FM199" s="8"/>
      <c r="FN199" s="8"/>
      <c r="FO199" s="8"/>
      <c r="FP199" s="8"/>
      <c r="FQ199" s="8"/>
      <c r="FR199" s="8"/>
      <c r="FS199" s="8"/>
      <c r="FT199" s="8"/>
      <c r="FU199" s="8"/>
      <c r="FV199" s="8"/>
      <c r="FW199" s="8"/>
      <c r="FX199" s="8"/>
      <c r="FY199" s="8"/>
      <c r="FZ199" s="8"/>
      <c r="GA199" s="8"/>
      <c r="GB199" s="8"/>
      <c r="GC199" s="8"/>
      <c r="GD199" s="8"/>
      <c r="GE199" s="8"/>
      <c r="GF199" s="8"/>
      <c r="GG199" s="8"/>
      <c r="GH199" s="8"/>
      <c r="GI199" s="8"/>
      <c r="GJ199" s="8"/>
      <c r="GK199" s="8"/>
      <c r="GL199" s="8"/>
      <c r="GM199" s="8"/>
      <c r="GN199" s="8"/>
      <c r="GO199" s="8"/>
      <c r="GP199" s="8"/>
      <c r="GQ199" s="8"/>
      <c r="GR199" s="8"/>
      <c r="GS199" s="8"/>
      <c r="GT199" s="8"/>
      <c r="GU199" s="8"/>
      <c r="GV199" s="8"/>
      <c r="GW199" s="8"/>
      <c r="GX199" s="8"/>
      <c r="GY199" s="8"/>
      <c r="GZ199" s="8"/>
      <c r="HA199" s="8"/>
      <c r="HB199" s="8"/>
      <c r="HC199" s="8"/>
      <c r="HD199" s="8"/>
      <c r="HE199" s="8"/>
      <c r="HF199" s="8"/>
      <c r="HG199" s="8"/>
      <c r="HH199" s="8"/>
      <c r="HI199" s="8"/>
      <c r="HJ199" s="8"/>
      <c r="HK199" s="8"/>
      <c r="HL199" s="8"/>
      <c r="HM199" s="8"/>
      <c r="HN199" s="8"/>
      <c r="HO199" s="8"/>
      <c r="HP199" s="8"/>
      <c r="HQ199" s="8"/>
      <c r="HR199" s="8"/>
      <c r="HS199" s="8"/>
      <c r="HT199" s="8"/>
      <c r="HU199" s="8"/>
      <c r="HV199" s="8"/>
      <c r="HW199" s="8"/>
      <c r="HX199" s="8"/>
      <c r="HY199" s="8"/>
      <c r="HZ199" s="8"/>
      <c r="IA199" s="8"/>
      <c r="IB199" s="8"/>
      <c r="IC199" s="8"/>
      <c r="ID199" s="8"/>
      <c r="IE199" s="8"/>
      <c r="IF199" s="8"/>
      <c r="IG199" s="8"/>
      <c r="IH199" s="8"/>
      <c r="II199" s="8"/>
      <c r="IJ199" s="8"/>
      <c r="IK199" s="8"/>
      <c r="IL199" s="8"/>
      <c r="IM199" s="8"/>
      <c r="IN199" s="8"/>
      <c r="IO199" s="8"/>
      <c r="IP199" s="8"/>
      <c r="IQ199" s="8"/>
      <c r="IR199" s="8"/>
      <c r="IS199" s="8"/>
      <c r="IT199" s="8"/>
    </row>
    <row r="200" s="10" customFormat="1" ht="27" spans="1:254">
      <c r="A200" s="1">
        <v>198</v>
      </c>
      <c r="B200" s="2" t="s">
        <v>1043</v>
      </c>
      <c r="C200" s="3" t="s">
        <v>1086</v>
      </c>
      <c r="D200" s="4" t="s">
        <v>1087</v>
      </c>
      <c r="E200" s="4" t="s">
        <v>1088</v>
      </c>
      <c r="F200" s="4" t="s">
        <v>1089</v>
      </c>
      <c r="G200" s="6">
        <v>298</v>
      </c>
      <c r="H200" s="6">
        <v>100000</v>
      </c>
      <c r="I200" s="7" t="s">
        <v>1090</v>
      </c>
      <c r="J200" s="46" t="s">
        <v>1091</v>
      </c>
      <c r="K200" s="1"/>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c r="DL200" s="8"/>
      <c r="DM200" s="8"/>
      <c r="DN200" s="8"/>
      <c r="DO200" s="8"/>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c r="EN200" s="8"/>
      <c r="EO200" s="8"/>
      <c r="EP200" s="8"/>
      <c r="EQ200" s="8"/>
      <c r="ER200" s="8"/>
      <c r="ES200" s="8"/>
      <c r="ET200" s="8"/>
      <c r="EU200" s="8"/>
      <c r="EV200" s="8"/>
      <c r="EW200" s="8"/>
      <c r="EX200" s="8"/>
      <c r="EY200" s="8"/>
      <c r="EZ200" s="8"/>
      <c r="FA200" s="8"/>
      <c r="FB200" s="8"/>
      <c r="FC200" s="8"/>
      <c r="FD200" s="8"/>
      <c r="FE200" s="8"/>
      <c r="FF200" s="8"/>
      <c r="FG200" s="8"/>
      <c r="FH200" s="8"/>
      <c r="FI200" s="8"/>
      <c r="FJ200" s="8"/>
      <c r="FK200" s="8"/>
      <c r="FL200" s="8"/>
      <c r="FM200" s="8"/>
      <c r="FN200" s="8"/>
      <c r="FO200" s="8"/>
      <c r="FP200" s="8"/>
      <c r="FQ200" s="8"/>
      <c r="FR200" s="8"/>
      <c r="FS200" s="8"/>
      <c r="FT200" s="8"/>
      <c r="FU200" s="8"/>
      <c r="FV200" s="8"/>
      <c r="FW200" s="8"/>
      <c r="FX200" s="8"/>
      <c r="FY200" s="8"/>
      <c r="FZ200" s="8"/>
      <c r="GA200" s="8"/>
      <c r="GB200" s="8"/>
      <c r="GC200" s="8"/>
      <c r="GD200" s="8"/>
      <c r="GE200" s="8"/>
      <c r="GF200" s="8"/>
      <c r="GG200" s="8"/>
      <c r="GH200" s="8"/>
      <c r="GI200" s="8"/>
      <c r="GJ200" s="8"/>
      <c r="GK200" s="8"/>
      <c r="GL200" s="8"/>
      <c r="GM200" s="8"/>
      <c r="GN200" s="8"/>
      <c r="GO200" s="8"/>
      <c r="GP200" s="8"/>
      <c r="GQ200" s="8"/>
      <c r="GR200" s="8"/>
      <c r="GS200" s="8"/>
      <c r="GT200" s="8"/>
      <c r="GU200" s="8"/>
      <c r="GV200" s="8"/>
      <c r="GW200" s="8"/>
      <c r="GX200" s="8"/>
      <c r="GY200" s="8"/>
      <c r="GZ200" s="8"/>
      <c r="HA200" s="8"/>
      <c r="HB200" s="8"/>
      <c r="HC200" s="8"/>
      <c r="HD200" s="8"/>
      <c r="HE200" s="8"/>
      <c r="HF200" s="8"/>
      <c r="HG200" s="8"/>
      <c r="HH200" s="8"/>
      <c r="HI200" s="8"/>
      <c r="HJ200" s="8"/>
      <c r="HK200" s="8"/>
      <c r="HL200" s="8"/>
      <c r="HM200" s="8"/>
      <c r="HN200" s="8"/>
      <c r="HO200" s="8"/>
      <c r="HP200" s="8"/>
      <c r="HQ200" s="8"/>
      <c r="HR200" s="8"/>
      <c r="HS200" s="8"/>
      <c r="HT200" s="8"/>
      <c r="HU200" s="8"/>
      <c r="HV200" s="8"/>
      <c r="HW200" s="8"/>
      <c r="HX200" s="8"/>
      <c r="HY200" s="8"/>
      <c r="HZ200" s="8"/>
      <c r="IA200" s="8"/>
      <c r="IB200" s="8"/>
      <c r="IC200" s="8"/>
      <c r="ID200" s="8"/>
      <c r="IE200" s="8"/>
      <c r="IF200" s="8"/>
      <c r="IG200" s="8"/>
      <c r="IH200" s="8"/>
      <c r="II200" s="8"/>
      <c r="IJ200" s="8"/>
      <c r="IK200" s="8"/>
      <c r="IL200" s="8"/>
      <c r="IM200" s="8"/>
      <c r="IN200" s="8"/>
      <c r="IO200" s="8"/>
      <c r="IP200" s="8"/>
      <c r="IQ200" s="8"/>
      <c r="IR200" s="8"/>
      <c r="IS200" s="8"/>
      <c r="IT200" s="8"/>
    </row>
    <row r="201" s="10" customFormat="1" ht="40.5" spans="1:254">
      <c r="A201" s="1">
        <v>199</v>
      </c>
      <c r="B201" s="2" t="s">
        <v>1043</v>
      </c>
      <c r="C201" s="3" t="s">
        <v>1092</v>
      </c>
      <c r="D201" s="4" t="s">
        <v>1093</v>
      </c>
      <c r="E201" s="4" t="s">
        <v>1094</v>
      </c>
      <c r="F201" s="4" t="s">
        <v>1095</v>
      </c>
      <c r="G201" s="6">
        <v>137</v>
      </c>
      <c r="H201" s="6">
        <f t="shared" si="22"/>
        <v>68500</v>
      </c>
      <c r="I201" s="7" t="s">
        <v>1096</v>
      </c>
      <c r="J201" s="46" t="s">
        <v>1097</v>
      </c>
      <c r="K201" s="1"/>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8"/>
      <c r="EY201" s="8"/>
      <c r="EZ201" s="8"/>
      <c r="FA201" s="8"/>
      <c r="FB201" s="8"/>
      <c r="FC201" s="8"/>
      <c r="FD201" s="8"/>
      <c r="FE201" s="8"/>
      <c r="FF201" s="8"/>
      <c r="FG201" s="8"/>
      <c r="FH201" s="8"/>
      <c r="FI201" s="8"/>
      <c r="FJ201" s="8"/>
      <c r="FK201" s="8"/>
      <c r="FL201" s="8"/>
      <c r="FM201" s="8"/>
      <c r="FN201" s="8"/>
      <c r="FO201" s="8"/>
      <c r="FP201" s="8"/>
      <c r="FQ201" s="8"/>
      <c r="FR201" s="8"/>
      <c r="FS201" s="8"/>
      <c r="FT201" s="8"/>
      <c r="FU201" s="8"/>
      <c r="FV201" s="8"/>
      <c r="FW201" s="8"/>
      <c r="FX201" s="8"/>
      <c r="FY201" s="8"/>
      <c r="FZ201" s="8"/>
      <c r="GA201" s="8"/>
      <c r="GB201" s="8"/>
      <c r="GC201" s="8"/>
      <c r="GD201" s="8"/>
      <c r="GE201" s="8"/>
      <c r="GF201" s="8"/>
      <c r="GG201" s="8"/>
      <c r="GH201" s="8"/>
      <c r="GI201" s="8"/>
      <c r="GJ201" s="8"/>
      <c r="GK201" s="8"/>
      <c r="GL201" s="8"/>
      <c r="GM201" s="8"/>
      <c r="GN201" s="8"/>
      <c r="GO201" s="8"/>
      <c r="GP201" s="8"/>
      <c r="GQ201" s="8"/>
      <c r="GR201" s="8"/>
      <c r="GS201" s="8"/>
      <c r="GT201" s="8"/>
      <c r="GU201" s="8"/>
      <c r="GV201" s="8"/>
      <c r="GW201" s="8"/>
      <c r="GX201" s="8"/>
      <c r="GY201" s="8"/>
      <c r="GZ201" s="8"/>
      <c r="HA201" s="8"/>
      <c r="HB201" s="8"/>
      <c r="HC201" s="8"/>
      <c r="HD201" s="8"/>
      <c r="HE201" s="8"/>
      <c r="HF201" s="8"/>
      <c r="HG201" s="8"/>
      <c r="HH201" s="8"/>
      <c r="HI201" s="8"/>
      <c r="HJ201" s="8"/>
      <c r="HK201" s="8"/>
      <c r="HL201" s="8"/>
      <c r="HM201" s="8"/>
      <c r="HN201" s="8"/>
      <c r="HO201" s="8"/>
      <c r="HP201" s="8"/>
      <c r="HQ201" s="8"/>
      <c r="HR201" s="8"/>
      <c r="HS201" s="8"/>
      <c r="HT201" s="8"/>
      <c r="HU201" s="8"/>
      <c r="HV201" s="8"/>
      <c r="HW201" s="8"/>
      <c r="HX201" s="8"/>
      <c r="HY201" s="8"/>
      <c r="HZ201" s="8"/>
      <c r="IA201" s="8"/>
      <c r="IB201" s="8"/>
      <c r="IC201" s="8"/>
      <c r="ID201" s="8"/>
      <c r="IE201" s="8"/>
      <c r="IF201" s="8"/>
      <c r="IG201" s="8"/>
      <c r="IH201" s="8"/>
      <c r="II201" s="8"/>
      <c r="IJ201" s="8"/>
      <c r="IK201" s="8"/>
      <c r="IL201" s="8"/>
      <c r="IM201" s="8"/>
      <c r="IN201" s="8"/>
      <c r="IO201" s="8"/>
      <c r="IP201" s="8"/>
      <c r="IQ201" s="8"/>
      <c r="IR201" s="8"/>
      <c r="IS201" s="8"/>
      <c r="IT201" s="8"/>
    </row>
    <row r="202" s="10" customFormat="1" ht="40.5" spans="1:254">
      <c r="A202" s="1">
        <v>200</v>
      </c>
      <c r="B202" s="2" t="s">
        <v>1043</v>
      </c>
      <c r="C202" s="3" t="s">
        <v>1098</v>
      </c>
      <c r="D202" s="4" t="s">
        <v>1099</v>
      </c>
      <c r="E202" s="4" t="s">
        <v>1100</v>
      </c>
      <c r="F202" s="4" t="s">
        <v>1101</v>
      </c>
      <c r="G202" s="6">
        <v>19</v>
      </c>
      <c r="H202" s="6">
        <f t="shared" si="22"/>
        <v>9500</v>
      </c>
      <c r="I202" s="7" t="s">
        <v>1078</v>
      </c>
      <c r="J202" s="46" t="s">
        <v>1102</v>
      </c>
      <c r="K202" s="1"/>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8"/>
      <c r="FI202" s="8"/>
      <c r="FJ202" s="8"/>
      <c r="FK202" s="8"/>
      <c r="FL202" s="8"/>
      <c r="FM202" s="8"/>
      <c r="FN202" s="8"/>
      <c r="FO202" s="8"/>
      <c r="FP202" s="8"/>
      <c r="FQ202" s="8"/>
      <c r="FR202" s="8"/>
      <c r="FS202" s="8"/>
      <c r="FT202" s="8"/>
      <c r="FU202" s="8"/>
      <c r="FV202" s="8"/>
      <c r="FW202" s="8"/>
      <c r="FX202" s="8"/>
      <c r="FY202" s="8"/>
      <c r="FZ202" s="8"/>
      <c r="GA202" s="8"/>
      <c r="GB202" s="8"/>
      <c r="GC202" s="8"/>
      <c r="GD202" s="8"/>
      <c r="GE202" s="8"/>
      <c r="GF202" s="8"/>
      <c r="GG202" s="8"/>
      <c r="GH202" s="8"/>
      <c r="GI202" s="8"/>
      <c r="GJ202" s="8"/>
      <c r="GK202" s="8"/>
      <c r="GL202" s="8"/>
      <c r="GM202" s="8"/>
      <c r="GN202" s="8"/>
      <c r="GO202" s="8"/>
      <c r="GP202" s="8"/>
      <c r="GQ202" s="8"/>
      <c r="GR202" s="8"/>
      <c r="GS202" s="8"/>
      <c r="GT202" s="8"/>
      <c r="GU202" s="8"/>
      <c r="GV202" s="8"/>
      <c r="GW202" s="8"/>
      <c r="GX202" s="8"/>
      <c r="GY202" s="8"/>
      <c r="GZ202" s="8"/>
      <c r="HA202" s="8"/>
      <c r="HB202" s="8"/>
      <c r="HC202" s="8"/>
      <c r="HD202" s="8"/>
      <c r="HE202" s="8"/>
      <c r="HF202" s="8"/>
      <c r="HG202" s="8"/>
      <c r="HH202" s="8"/>
      <c r="HI202" s="8"/>
      <c r="HJ202" s="8"/>
      <c r="HK202" s="8"/>
      <c r="HL202" s="8"/>
      <c r="HM202" s="8"/>
      <c r="HN202" s="8"/>
      <c r="HO202" s="8"/>
      <c r="HP202" s="8"/>
      <c r="HQ202" s="8"/>
      <c r="HR202" s="8"/>
      <c r="HS202" s="8"/>
      <c r="HT202" s="8"/>
      <c r="HU202" s="8"/>
      <c r="HV202" s="8"/>
      <c r="HW202" s="8"/>
      <c r="HX202" s="8"/>
      <c r="HY202" s="8"/>
      <c r="HZ202" s="8"/>
      <c r="IA202" s="8"/>
      <c r="IB202" s="8"/>
      <c r="IC202" s="8"/>
      <c r="ID202" s="8"/>
      <c r="IE202" s="8"/>
      <c r="IF202" s="8"/>
      <c r="IG202" s="8"/>
      <c r="IH202" s="8"/>
      <c r="II202" s="8"/>
      <c r="IJ202" s="8"/>
      <c r="IK202" s="8"/>
      <c r="IL202" s="8"/>
      <c r="IM202" s="8"/>
      <c r="IN202" s="8"/>
      <c r="IO202" s="8"/>
      <c r="IP202" s="8"/>
      <c r="IQ202" s="8"/>
      <c r="IR202" s="8"/>
      <c r="IS202" s="8"/>
      <c r="IT202" s="8"/>
    </row>
    <row r="203" s="10" customFormat="1" ht="15" spans="1:254">
      <c r="A203" s="1">
        <v>201</v>
      </c>
      <c r="B203" s="2" t="s">
        <v>1043</v>
      </c>
      <c r="C203" s="3" t="s">
        <v>1103</v>
      </c>
      <c r="D203" s="4" t="s">
        <v>1104</v>
      </c>
      <c r="E203" s="4" t="s">
        <v>1105</v>
      </c>
      <c r="F203" s="4" t="s">
        <v>1106</v>
      </c>
      <c r="G203" s="6">
        <v>51</v>
      </c>
      <c r="H203" s="6">
        <f t="shared" si="22"/>
        <v>25500</v>
      </c>
      <c r="I203" s="7" t="s">
        <v>1107</v>
      </c>
      <c r="J203" s="46" t="s">
        <v>1108</v>
      </c>
      <c r="K203" s="1"/>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c r="FK203" s="8"/>
      <c r="FL203" s="8"/>
      <c r="FM203" s="8"/>
      <c r="FN203" s="8"/>
      <c r="FO203" s="8"/>
      <c r="FP203" s="8"/>
      <c r="FQ203" s="8"/>
      <c r="FR203" s="8"/>
      <c r="FS203" s="8"/>
      <c r="FT203" s="8"/>
      <c r="FU203" s="8"/>
      <c r="FV203" s="8"/>
      <c r="FW203" s="8"/>
      <c r="FX203" s="8"/>
      <c r="FY203" s="8"/>
      <c r="FZ203" s="8"/>
      <c r="GA203" s="8"/>
      <c r="GB203" s="8"/>
      <c r="GC203" s="8"/>
      <c r="GD203" s="8"/>
      <c r="GE203" s="8"/>
      <c r="GF203" s="8"/>
      <c r="GG203" s="8"/>
      <c r="GH203" s="8"/>
      <c r="GI203" s="8"/>
      <c r="GJ203" s="8"/>
      <c r="GK203" s="8"/>
      <c r="GL203" s="8"/>
      <c r="GM203" s="8"/>
      <c r="GN203" s="8"/>
      <c r="GO203" s="8"/>
      <c r="GP203" s="8"/>
      <c r="GQ203" s="8"/>
      <c r="GR203" s="8"/>
      <c r="GS203" s="8"/>
      <c r="GT203" s="8"/>
      <c r="GU203" s="8"/>
      <c r="GV203" s="8"/>
      <c r="GW203" s="8"/>
      <c r="GX203" s="8"/>
      <c r="GY203" s="8"/>
      <c r="GZ203" s="8"/>
      <c r="HA203" s="8"/>
      <c r="HB203" s="8"/>
      <c r="HC203" s="8"/>
      <c r="HD203" s="8"/>
      <c r="HE203" s="8"/>
      <c r="HF203" s="8"/>
      <c r="HG203" s="8"/>
      <c r="HH203" s="8"/>
      <c r="HI203" s="8"/>
      <c r="HJ203" s="8"/>
      <c r="HK203" s="8"/>
      <c r="HL203" s="8"/>
      <c r="HM203" s="8"/>
      <c r="HN203" s="8"/>
      <c r="HO203" s="8"/>
      <c r="HP203" s="8"/>
      <c r="HQ203" s="8"/>
      <c r="HR203" s="8"/>
      <c r="HS203" s="8"/>
      <c r="HT203" s="8"/>
      <c r="HU203" s="8"/>
      <c r="HV203" s="8"/>
      <c r="HW203" s="8"/>
      <c r="HX203" s="8"/>
      <c r="HY203" s="8"/>
      <c r="HZ203" s="8"/>
      <c r="IA203" s="8"/>
      <c r="IB203" s="8"/>
      <c r="IC203" s="8"/>
      <c r="ID203" s="8"/>
      <c r="IE203" s="8"/>
      <c r="IF203" s="8"/>
      <c r="IG203" s="8"/>
      <c r="IH203" s="8"/>
      <c r="II203" s="8"/>
      <c r="IJ203" s="8"/>
      <c r="IK203" s="8"/>
      <c r="IL203" s="8"/>
      <c r="IM203" s="8"/>
      <c r="IN203" s="8"/>
      <c r="IO203" s="8"/>
      <c r="IP203" s="8"/>
      <c r="IQ203" s="8"/>
      <c r="IR203" s="8"/>
      <c r="IS203" s="8"/>
      <c r="IT203" s="8"/>
    </row>
    <row r="204" s="10" customFormat="1" ht="40.5" spans="1:254">
      <c r="A204" s="1">
        <v>202</v>
      </c>
      <c r="B204" s="2" t="s">
        <v>1043</v>
      </c>
      <c r="C204" s="3" t="s">
        <v>1109</v>
      </c>
      <c r="D204" s="4" t="s">
        <v>1110</v>
      </c>
      <c r="E204" s="4" t="s">
        <v>1111</v>
      </c>
      <c r="F204" s="4" t="s">
        <v>1112</v>
      </c>
      <c r="G204" s="6">
        <v>59</v>
      </c>
      <c r="H204" s="6">
        <f t="shared" si="22"/>
        <v>29500</v>
      </c>
      <c r="I204" s="7" t="s">
        <v>1113</v>
      </c>
      <c r="J204" s="46" t="s">
        <v>1114</v>
      </c>
      <c r="K204" s="1"/>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c r="FJ204" s="8"/>
      <c r="FK204" s="8"/>
      <c r="FL204" s="8"/>
      <c r="FM204" s="8"/>
      <c r="FN204" s="8"/>
      <c r="FO204" s="8"/>
      <c r="FP204" s="8"/>
      <c r="FQ204" s="8"/>
      <c r="FR204" s="8"/>
      <c r="FS204" s="8"/>
      <c r="FT204" s="8"/>
      <c r="FU204" s="8"/>
      <c r="FV204" s="8"/>
      <c r="FW204" s="8"/>
      <c r="FX204" s="8"/>
      <c r="FY204" s="8"/>
      <c r="FZ204" s="8"/>
      <c r="GA204" s="8"/>
      <c r="GB204" s="8"/>
      <c r="GC204" s="8"/>
      <c r="GD204" s="8"/>
      <c r="GE204" s="8"/>
      <c r="GF204" s="8"/>
      <c r="GG204" s="8"/>
      <c r="GH204" s="8"/>
      <c r="GI204" s="8"/>
      <c r="GJ204" s="8"/>
      <c r="GK204" s="8"/>
      <c r="GL204" s="8"/>
      <c r="GM204" s="8"/>
      <c r="GN204" s="8"/>
      <c r="GO204" s="8"/>
      <c r="GP204" s="8"/>
      <c r="GQ204" s="8"/>
      <c r="GR204" s="8"/>
      <c r="GS204" s="8"/>
      <c r="GT204" s="8"/>
      <c r="GU204" s="8"/>
      <c r="GV204" s="8"/>
      <c r="GW204" s="8"/>
      <c r="GX204" s="8"/>
      <c r="GY204" s="8"/>
      <c r="GZ204" s="8"/>
      <c r="HA204" s="8"/>
      <c r="HB204" s="8"/>
      <c r="HC204" s="8"/>
      <c r="HD204" s="8"/>
      <c r="HE204" s="8"/>
      <c r="HF204" s="8"/>
      <c r="HG204" s="8"/>
      <c r="HH204" s="8"/>
      <c r="HI204" s="8"/>
      <c r="HJ204" s="8"/>
      <c r="HK204" s="8"/>
      <c r="HL204" s="8"/>
      <c r="HM204" s="8"/>
      <c r="HN204" s="8"/>
      <c r="HO204" s="8"/>
      <c r="HP204" s="8"/>
      <c r="HQ204" s="8"/>
      <c r="HR204" s="8"/>
      <c r="HS204" s="8"/>
      <c r="HT204" s="8"/>
      <c r="HU204" s="8"/>
      <c r="HV204" s="8"/>
      <c r="HW204" s="8"/>
      <c r="HX204" s="8"/>
      <c r="HY204" s="8"/>
      <c r="HZ204" s="8"/>
      <c r="IA204" s="8"/>
      <c r="IB204" s="8"/>
      <c r="IC204" s="8"/>
      <c r="ID204" s="8"/>
      <c r="IE204" s="8"/>
      <c r="IF204" s="8"/>
      <c r="IG204" s="8"/>
      <c r="IH204" s="8"/>
      <c r="II204" s="8"/>
      <c r="IJ204" s="8"/>
      <c r="IK204" s="8"/>
      <c r="IL204" s="8"/>
      <c r="IM204" s="8"/>
      <c r="IN204" s="8"/>
      <c r="IO204" s="8"/>
      <c r="IP204" s="8"/>
      <c r="IQ204" s="8"/>
      <c r="IR204" s="8"/>
      <c r="IS204" s="8"/>
      <c r="IT204" s="8"/>
    </row>
    <row r="205" s="10" customFormat="1" ht="40.5" spans="1:254">
      <c r="A205" s="1">
        <v>203</v>
      </c>
      <c r="B205" s="2" t="s">
        <v>1043</v>
      </c>
      <c r="C205" s="3" t="s">
        <v>1115</v>
      </c>
      <c r="D205" s="4" t="s">
        <v>1116</v>
      </c>
      <c r="E205" s="4" t="s">
        <v>1117</v>
      </c>
      <c r="F205" s="4" t="s">
        <v>1118</v>
      </c>
      <c r="G205" s="6">
        <v>9</v>
      </c>
      <c r="H205" s="6">
        <f t="shared" si="22"/>
        <v>4500</v>
      </c>
      <c r="I205" s="7" t="s">
        <v>1119</v>
      </c>
      <c r="J205" s="46" t="s">
        <v>1120</v>
      </c>
      <c r="K205" s="1"/>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c r="FJ205" s="8"/>
      <c r="FK205" s="8"/>
      <c r="FL205" s="8"/>
      <c r="FM205" s="8"/>
      <c r="FN205" s="8"/>
      <c r="FO205" s="8"/>
      <c r="FP205" s="8"/>
      <c r="FQ205" s="8"/>
      <c r="FR205" s="8"/>
      <c r="FS205" s="8"/>
      <c r="FT205" s="8"/>
      <c r="FU205" s="8"/>
      <c r="FV205" s="8"/>
      <c r="FW205" s="8"/>
      <c r="FX205" s="8"/>
      <c r="FY205" s="8"/>
      <c r="FZ205" s="8"/>
      <c r="GA205" s="8"/>
      <c r="GB205" s="8"/>
      <c r="GC205" s="8"/>
      <c r="GD205" s="8"/>
      <c r="GE205" s="8"/>
      <c r="GF205" s="8"/>
      <c r="GG205" s="8"/>
      <c r="GH205" s="8"/>
      <c r="GI205" s="8"/>
      <c r="GJ205" s="8"/>
      <c r="GK205" s="8"/>
      <c r="GL205" s="8"/>
      <c r="GM205" s="8"/>
      <c r="GN205" s="8"/>
      <c r="GO205" s="8"/>
      <c r="GP205" s="8"/>
      <c r="GQ205" s="8"/>
      <c r="GR205" s="8"/>
      <c r="GS205" s="8"/>
      <c r="GT205" s="8"/>
      <c r="GU205" s="8"/>
      <c r="GV205" s="8"/>
      <c r="GW205" s="8"/>
      <c r="GX205" s="8"/>
      <c r="GY205" s="8"/>
      <c r="GZ205" s="8"/>
      <c r="HA205" s="8"/>
      <c r="HB205" s="8"/>
      <c r="HC205" s="8"/>
      <c r="HD205" s="8"/>
      <c r="HE205" s="8"/>
      <c r="HF205" s="8"/>
      <c r="HG205" s="8"/>
      <c r="HH205" s="8"/>
      <c r="HI205" s="8"/>
      <c r="HJ205" s="8"/>
      <c r="HK205" s="8"/>
      <c r="HL205" s="8"/>
      <c r="HM205" s="8"/>
      <c r="HN205" s="8"/>
      <c r="HO205" s="8"/>
      <c r="HP205" s="8"/>
      <c r="HQ205" s="8"/>
      <c r="HR205" s="8"/>
      <c r="HS205" s="8"/>
      <c r="HT205" s="8"/>
      <c r="HU205" s="8"/>
      <c r="HV205" s="8"/>
      <c r="HW205" s="8"/>
      <c r="HX205" s="8"/>
      <c r="HY205" s="8"/>
      <c r="HZ205" s="8"/>
      <c r="IA205" s="8"/>
      <c r="IB205" s="8"/>
      <c r="IC205" s="8"/>
      <c r="ID205" s="8"/>
      <c r="IE205" s="8"/>
      <c r="IF205" s="8"/>
      <c r="IG205" s="8"/>
      <c r="IH205" s="8"/>
      <c r="II205" s="8"/>
      <c r="IJ205" s="8"/>
      <c r="IK205" s="8"/>
      <c r="IL205" s="8"/>
      <c r="IM205" s="8"/>
      <c r="IN205" s="8"/>
      <c r="IO205" s="8"/>
      <c r="IP205" s="8"/>
      <c r="IQ205" s="8"/>
      <c r="IR205" s="8"/>
      <c r="IS205" s="8"/>
      <c r="IT205" s="8"/>
    </row>
    <row r="206" s="10" customFormat="1" ht="15" spans="1:254">
      <c r="A206" s="1">
        <v>204</v>
      </c>
      <c r="B206" s="2" t="s">
        <v>1043</v>
      </c>
      <c r="C206" s="3" t="s">
        <v>1121</v>
      </c>
      <c r="D206" s="4" t="s">
        <v>1122</v>
      </c>
      <c r="E206" s="4" t="s">
        <v>1123</v>
      </c>
      <c r="F206" s="4" t="s">
        <v>1124</v>
      </c>
      <c r="G206" s="6">
        <v>10</v>
      </c>
      <c r="H206" s="6">
        <f t="shared" si="22"/>
        <v>5000</v>
      </c>
      <c r="I206" s="7" t="s">
        <v>1125</v>
      </c>
      <c r="J206" s="46" t="s">
        <v>1126</v>
      </c>
      <c r="K206" s="1"/>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c r="DH206" s="8"/>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c r="FJ206" s="8"/>
      <c r="FK206" s="8"/>
      <c r="FL206" s="8"/>
      <c r="FM206" s="8"/>
      <c r="FN206" s="8"/>
      <c r="FO206" s="8"/>
      <c r="FP206" s="8"/>
      <c r="FQ206" s="8"/>
      <c r="FR206" s="8"/>
      <c r="FS206" s="8"/>
      <c r="FT206" s="8"/>
      <c r="FU206" s="8"/>
      <c r="FV206" s="8"/>
      <c r="FW206" s="8"/>
      <c r="FX206" s="8"/>
      <c r="FY206" s="8"/>
      <c r="FZ206" s="8"/>
      <c r="GA206" s="8"/>
      <c r="GB206" s="8"/>
      <c r="GC206" s="8"/>
      <c r="GD206" s="8"/>
      <c r="GE206" s="8"/>
      <c r="GF206" s="8"/>
      <c r="GG206" s="8"/>
      <c r="GH206" s="8"/>
      <c r="GI206" s="8"/>
      <c r="GJ206" s="8"/>
      <c r="GK206" s="8"/>
      <c r="GL206" s="8"/>
      <c r="GM206" s="8"/>
      <c r="GN206" s="8"/>
      <c r="GO206" s="8"/>
      <c r="GP206" s="8"/>
      <c r="GQ206" s="8"/>
      <c r="GR206" s="8"/>
      <c r="GS206" s="8"/>
      <c r="GT206" s="8"/>
      <c r="GU206" s="8"/>
      <c r="GV206" s="8"/>
      <c r="GW206" s="8"/>
      <c r="GX206" s="8"/>
      <c r="GY206" s="8"/>
      <c r="GZ206" s="8"/>
      <c r="HA206" s="8"/>
      <c r="HB206" s="8"/>
      <c r="HC206" s="8"/>
      <c r="HD206" s="8"/>
      <c r="HE206" s="8"/>
      <c r="HF206" s="8"/>
      <c r="HG206" s="8"/>
      <c r="HH206" s="8"/>
      <c r="HI206" s="8"/>
      <c r="HJ206" s="8"/>
      <c r="HK206" s="8"/>
      <c r="HL206" s="8"/>
      <c r="HM206" s="8"/>
      <c r="HN206" s="8"/>
      <c r="HO206" s="8"/>
      <c r="HP206" s="8"/>
      <c r="HQ206" s="8"/>
      <c r="HR206" s="8"/>
      <c r="HS206" s="8"/>
      <c r="HT206" s="8"/>
      <c r="HU206" s="8"/>
      <c r="HV206" s="8"/>
      <c r="HW206" s="8"/>
      <c r="HX206" s="8"/>
      <c r="HY206" s="8"/>
      <c r="HZ206" s="8"/>
      <c r="IA206" s="8"/>
      <c r="IB206" s="8"/>
      <c r="IC206" s="8"/>
      <c r="ID206" s="8"/>
      <c r="IE206" s="8"/>
      <c r="IF206" s="8"/>
      <c r="IG206" s="8"/>
      <c r="IH206" s="8"/>
      <c r="II206" s="8"/>
      <c r="IJ206" s="8"/>
      <c r="IK206" s="8"/>
      <c r="IL206" s="8"/>
      <c r="IM206" s="8"/>
      <c r="IN206" s="8"/>
      <c r="IO206" s="8"/>
      <c r="IP206" s="8"/>
      <c r="IQ206" s="8"/>
      <c r="IR206" s="8"/>
      <c r="IS206" s="8"/>
      <c r="IT206" s="8"/>
    </row>
    <row r="207" s="10" customFormat="1" ht="15" spans="1:254">
      <c r="A207" s="1">
        <v>205</v>
      </c>
      <c r="B207" s="2" t="s">
        <v>1043</v>
      </c>
      <c r="C207" s="3" t="s">
        <v>1127</v>
      </c>
      <c r="D207" s="4" t="s">
        <v>1128</v>
      </c>
      <c r="E207" s="4" t="s">
        <v>1129</v>
      </c>
      <c r="F207" s="4" t="s">
        <v>1130</v>
      </c>
      <c r="G207" s="6">
        <v>288</v>
      </c>
      <c r="H207" s="6">
        <v>100000</v>
      </c>
      <c r="I207" s="7" t="s">
        <v>1131</v>
      </c>
      <c r="J207" s="46" t="s">
        <v>1132</v>
      </c>
      <c r="K207" s="1"/>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c r="FJ207" s="8"/>
      <c r="FK207" s="8"/>
      <c r="FL207" s="8"/>
      <c r="FM207" s="8"/>
      <c r="FN207" s="8"/>
      <c r="FO207" s="8"/>
      <c r="FP207" s="8"/>
      <c r="FQ207" s="8"/>
      <c r="FR207" s="8"/>
      <c r="FS207" s="8"/>
      <c r="FT207" s="8"/>
      <c r="FU207" s="8"/>
      <c r="FV207" s="8"/>
      <c r="FW207" s="8"/>
      <c r="FX207" s="8"/>
      <c r="FY207" s="8"/>
      <c r="FZ207" s="8"/>
      <c r="GA207" s="8"/>
      <c r="GB207" s="8"/>
      <c r="GC207" s="8"/>
      <c r="GD207" s="8"/>
      <c r="GE207" s="8"/>
      <c r="GF207" s="8"/>
      <c r="GG207" s="8"/>
      <c r="GH207" s="8"/>
      <c r="GI207" s="8"/>
      <c r="GJ207" s="8"/>
      <c r="GK207" s="8"/>
      <c r="GL207" s="8"/>
      <c r="GM207" s="8"/>
      <c r="GN207" s="8"/>
      <c r="GO207" s="8"/>
      <c r="GP207" s="8"/>
      <c r="GQ207" s="8"/>
      <c r="GR207" s="8"/>
      <c r="GS207" s="8"/>
      <c r="GT207" s="8"/>
      <c r="GU207" s="8"/>
      <c r="GV207" s="8"/>
      <c r="GW207" s="8"/>
      <c r="GX207" s="8"/>
      <c r="GY207" s="8"/>
      <c r="GZ207" s="8"/>
      <c r="HA207" s="8"/>
      <c r="HB207" s="8"/>
      <c r="HC207" s="8"/>
      <c r="HD207" s="8"/>
      <c r="HE207" s="8"/>
      <c r="HF207" s="8"/>
      <c r="HG207" s="8"/>
      <c r="HH207" s="8"/>
      <c r="HI207" s="8"/>
      <c r="HJ207" s="8"/>
      <c r="HK207" s="8"/>
      <c r="HL207" s="8"/>
      <c r="HM207" s="8"/>
      <c r="HN207" s="8"/>
      <c r="HO207" s="8"/>
      <c r="HP207" s="8"/>
      <c r="HQ207" s="8"/>
      <c r="HR207" s="8"/>
      <c r="HS207" s="8"/>
      <c r="HT207" s="8"/>
      <c r="HU207" s="8"/>
      <c r="HV207" s="8"/>
      <c r="HW207" s="8"/>
      <c r="HX207" s="8"/>
      <c r="HY207" s="8"/>
      <c r="HZ207" s="8"/>
      <c r="IA207" s="8"/>
      <c r="IB207" s="8"/>
      <c r="IC207" s="8"/>
      <c r="ID207" s="8"/>
      <c r="IE207" s="8"/>
      <c r="IF207" s="8"/>
      <c r="IG207" s="8"/>
      <c r="IH207" s="8"/>
      <c r="II207" s="8"/>
      <c r="IJ207" s="8"/>
      <c r="IK207" s="8"/>
      <c r="IL207" s="8"/>
      <c r="IM207" s="8"/>
      <c r="IN207" s="8"/>
      <c r="IO207" s="8"/>
      <c r="IP207" s="8"/>
      <c r="IQ207" s="8"/>
      <c r="IR207" s="8"/>
      <c r="IS207" s="8"/>
      <c r="IT207" s="8"/>
    </row>
    <row r="208" s="10" customFormat="1" ht="40.5" spans="1:254">
      <c r="A208" s="1">
        <v>206</v>
      </c>
      <c r="B208" s="2" t="s">
        <v>1043</v>
      </c>
      <c r="C208" s="3" t="s">
        <v>1133</v>
      </c>
      <c r="D208" s="4" t="s">
        <v>1134</v>
      </c>
      <c r="E208" s="45" t="s">
        <v>1135</v>
      </c>
      <c r="F208" s="4" t="s">
        <v>1136</v>
      </c>
      <c r="G208" s="6">
        <v>453</v>
      </c>
      <c r="H208" s="6">
        <v>100000</v>
      </c>
      <c r="I208" s="7" t="s">
        <v>545</v>
      </c>
      <c r="J208" s="46" t="s">
        <v>1137</v>
      </c>
      <c r="K208" s="2"/>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8"/>
      <c r="GW208" s="8"/>
      <c r="GX208" s="8"/>
      <c r="GY208" s="8"/>
      <c r="GZ208" s="8"/>
      <c r="HA208" s="8"/>
      <c r="HB208" s="8"/>
      <c r="HC208" s="8"/>
      <c r="HD208" s="8"/>
      <c r="HE208" s="8"/>
      <c r="HF208" s="8"/>
      <c r="HG208" s="8"/>
      <c r="HH208" s="8"/>
      <c r="HI208" s="8"/>
      <c r="HJ208" s="8"/>
      <c r="HK208" s="8"/>
      <c r="HL208" s="8"/>
      <c r="HM208" s="8"/>
      <c r="HN208" s="8"/>
      <c r="HO208" s="8"/>
      <c r="HP208" s="8"/>
      <c r="HQ208" s="8"/>
      <c r="HR208" s="8"/>
      <c r="HS208" s="8"/>
      <c r="HT208" s="8"/>
      <c r="HU208" s="8"/>
      <c r="HV208" s="8"/>
      <c r="HW208" s="8"/>
      <c r="HX208" s="8"/>
      <c r="HY208" s="8"/>
      <c r="HZ208" s="8"/>
      <c r="IA208" s="8"/>
      <c r="IB208" s="8"/>
      <c r="IC208" s="8"/>
      <c r="ID208" s="8"/>
      <c r="IE208" s="8"/>
      <c r="IF208" s="8"/>
      <c r="IG208" s="8"/>
      <c r="IH208" s="8"/>
      <c r="II208" s="8"/>
      <c r="IJ208" s="8"/>
      <c r="IK208" s="8"/>
      <c r="IL208" s="8"/>
      <c r="IM208" s="8"/>
      <c r="IN208" s="8"/>
      <c r="IO208" s="8"/>
      <c r="IP208" s="8"/>
      <c r="IQ208" s="8"/>
      <c r="IR208" s="8"/>
      <c r="IS208" s="8"/>
      <c r="IT208" s="8"/>
    </row>
    <row r="209" s="10" customFormat="1" ht="27" spans="1:254">
      <c r="A209" s="1">
        <v>207</v>
      </c>
      <c r="B209" s="2" t="s">
        <v>1043</v>
      </c>
      <c r="C209" s="3" t="s">
        <v>1138</v>
      </c>
      <c r="D209" s="4" t="s">
        <v>1139</v>
      </c>
      <c r="E209" s="4" t="s">
        <v>1140</v>
      </c>
      <c r="F209" s="45" t="s">
        <v>1141</v>
      </c>
      <c r="G209" s="6">
        <v>226</v>
      </c>
      <c r="H209" s="6">
        <v>100000</v>
      </c>
      <c r="I209" s="7" t="s">
        <v>1131</v>
      </c>
      <c r="J209" s="46" t="s">
        <v>1142</v>
      </c>
      <c r="K209" s="1"/>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c r="FK209" s="8"/>
      <c r="FL209" s="8"/>
      <c r="FM209" s="8"/>
      <c r="FN209" s="8"/>
      <c r="FO209" s="8"/>
      <c r="FP209" s="8"/>
      <c r="FQ209" s="8"/>
      <c r="FR209" s="8"/>
      <c r="FS209" s="8"/>
      <c r="FT209" s="8"/>
      <c r="FU209" s="8"/>
      <c r="FV209" s="8"/>
      <c r="FW209" s="8"/>
      <c r="FX209" s="8"/>
      <c r="FY209" s="8"/>
      <c r="FZ209" s="8"/>
      <c r="GA209" s="8"/>
      <c r="GB209" s="8"/>
      <c r="GC209" s="8"/>
      <c r="GD209" s="8"/>
      <c r="GE209" s="8"/>
      <c r="GF209" s="8"/>
      <c r="GG209" s="8"/>
      <c r="GH209" s="8"/>
      <c r="GI209" s="8"/>
      <c r="GJ209" s="8"/>
      <c r="GK209" s="8"/>
      <c r="GL209" s="8"/>
      <c r="GM209" s="8"/>
      <c r="GN209" s="8"/>
      <c r="GO209" s="8"/>
      <c r="GP209" s="8"/>
      <c r="GQ209" s="8"/>
      <c r="GR209" s="8"/>
      <c r="GS209" s="8"/>
      <c r="GT209" s="8"/>
      <c r="GU209" s="8"/>
      <c r="GV209" s="8"/>
      <c r="GW209" s="8"/>
      <c r="GX209" s="8"/>
      <c r="GY209" s="8"/>
      <c r="GZ209" s="8"/>
      <c r="HA209" s="8"/>
      <c r="HB209" s="8"/>
      <c r="HC209" s="8"/>
      <c r="HD209" s="8"/>
      <c r="HE209" s="8"/>
      <c r="HF209" s="8"/>
      <c r="HG209" s="8"/>
      <c r="HH209" s="8"/>
      <c r="HI209" s="8"/>
      <c r="HJ209" s="8"/>
      <c r="HK209" s="8"/>
      <c r="HL209" s="8"/>
      <c r="HM209" s="8"/>
      <c r="HN209" s="8"/>
      <c r="HO209" s="8"/>
      <c r="HP209" s="8"/>
      <c r="HQ209" s="8"/>
      <c r="HR209" s="8"/>
      <c r="HS209" s="8"/>
      <c r="HT209" s="8"/>
      <c r="HU209" s="8"/>
      <c r="HV209" s="8"/>
      <c r="HW209" s="8"/>
      <c r="HX209" s="8"/>
      <c r="HY209" s="8"/>
      <c r="HZ209" s="8"/>
      <c r="IA209" s="8"/>
      <c r="IB209" s="8"/>
      <c r="IC209" s="8"/>
      <c r="ID209" s="8"/>
      <c r="IE209" s="8"/>
      <c r="IF209" s="8"/>
      <c r="IG209" s="8"/>
      <c r="IH209" s="8"/>
      <c r="II209" s="8"/>
      <c r="IJ209" s="8"/>
      <c r="IK209" s="8"/>
      <c r="IL209" s="8"/>
      <c r="IM209" s="8"/>
      <c r="IN209" s="8"/>
      <c r="IO209" s="8"/>
      <c r="IP209" s="8"/>
      <c r="IQ209" s="8"/>
      <c r="IR209" s="8"/>
      <c r="IS209" s="8"/>
      <c r="IT209" s="8"/>
    </row>
    <row r="210" s="10" customFormat="1" ht="15" spans="1:254">
      <c r="A210" s="1">
        <v>208</v>
      </c>
      <c r="B210" s="2" t="s">
        <v>1043</v>
      </c>
      <c r="C210" s="3" t="s">
        <v>1143</v>
      </c>
      <c r="D210" s="4" t="s">
        <v>1144</v>
      </c>
      <c r="E210" s="4" t="s">
        <v>1145</v>
      </c>
      <c r="F210" s="4" t="s">
        <v>1146</v>
      </c>
      <c r="G210" s="6">
        <v>28</v>
      </c>
      <c r="H210" s="6">
        <f t="shared" ref="H210:H215" si="23">G210*500</f>
        <v>14000</v>
      </c>
      <c r="I210" s="7" t="s">
        <v>1147</v>
      </c>
      <c r="J210" s="46" t="s">
        <v>1148</v>
      </c>
      <c r="K210" s="3"/>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row>
    <row r="211" s="10" customFormat="1" ht="15" spans="1:254">
      <c r="A211" s="1">
        <v>209</v>
      </c>
      <c r="B211" s="2" t="s">
        <v>1043</v>
      </c>
      <c r="C211" s="3" t="s">
        <v>1149</v>
      </c>
      <c r="D211" s="4" t="s">
        <v>1150</v>
      </c>
      <c r="E211" s="4" t="s">
        <v>1151</v>
      </c>
      <c r="F211" s="4" t="s">
        <v>1152</v>
      </c>
      <c r="G211" s="6">
        <v>91</v>
      </c>
      <c r="H211" s="6">
        <f t="shared" si="23"/>
        <v>45500</v>
      </c>
      <c r="I211" s="7" t="s">
        <v>1131</v>
      </c>
      <c r="J211" s="46" t="s">
        <v>1153</v>
      </c>
      <c r="K211" s="1"/>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c r="FJ211" s="8"/>
      <c r="FK211" s="8"/>
      <c r="FL211" s="8"/>
      <c r="FM211" s="8"/>
      <c r="FN211" s="8"/>
      <c r="FO211" s="8"/>
      <c r="FP211" s="8"/>
      <c r="FQ211" s="8"/>
      <c r="FR211" s="8"/>
      <c r="FS211" s="8"/>
      <c r="FT211" s="8"/>
      <c r="FU211" s="8"/>
      <c r="FV211" s="8"/>
      <c r="FW211" s="8"/>
      <c r="FX211" s="8"/>
      <c r="FY211" s="8"/>
      <c r="FZ211" s="8"/>
      <c r="GA211" s="8"/>
      <c r="GB211" s="8"/>
      <c r="GC211" s="8"/>
      <c r="GD211" s="8"/>
      <c r="GE211" s="8"/>
      <c r="GF211" s="8"/>
      <c r="GG211" s="8"/>
      <c r="GH211" s="8"/>
      <c r="GI211" s="8"/>
      <c r="GJ211" s="8"/>
      <c r="GK211" s="8"/>
      <c r="GL211" s="8"/>
      <c r="GM211" s="8"/>
      <c r="GN211" s="8"/>
      <c r="GO211" s="8"/>
      <c r="GP211" s="8"/>
      <c r="GQ211" s="8"/>
      <c r="GR211" s="8"/>
      <c r="GS211" s="8"/>
      <c r="GT211" s="8"/>
      <c r="GU211" s="8"/>
      <c r="GV211" s="8"/>
      <c r="GW211" s="8"/>
      <c r="GX211" s="8"/>
      <c r="GY211" s="8"/>
      <c r="GZ211" s="8"/>
      <c r="HA211" s="8"/>
      <c r="HB211" s="8"/>
      <c r="HC211" s="8"/>
      <c r="HD211" s="8"/>
      <c r="HE211" s="8"/>
      <c r="HF211" s="8"/>
      <c r="HG211" s="8"/>
      <c r="HH211" s="8"/>
      <c r="HI211" s="8"/>
      <c r="HJ211" s="8"/>
      <c r="HK211" s="8"/>
      <c r="HL211" s="8"/>
      <c r="HM211" s="8"/>
      <c r="HN211" s="8"/>
      <c r="HO211" s="8"/>
      <c r="HP211" s="8"/>
      <c r="HQ211" s="8"/>
      <c r="HR211" s="8"/>
      <c r="HS211" s="8"/>
      <c r="HT211" s="8"/>
      <c r="HU211" s="8"/>
      <c r="HV211" s="8"/>
      <c r="HW211" s="8"/>
      <c r="HX211" s="8"/>
      <c r="HY211" s="8"/>
      <c r="HZ211" s="8"/>
      <c r="IA211" s="8"/>
      <c r="IB211" s="8"/>
      <c r="IC211" s="8"/>
      <c r="ID211" s="8"/>
      <c r="IE211" s="8"/>
      <c r="IF211" s="8"/>
      <c r="IG211" s="8"/>
      <c r="IH211" s="8"/>
      <c r="II211" s="8"/>
      <c r="IJ211" s="8"/>
      <c r="IK211" s="8"/>
      <c r="IL211" s="8"/>
      <c r="IM211" s="8"/>
      <c r="IN211" s="8"/>
      <c r="IO211" s="8"/>
      <c r="IP211" s="8"/>
      <c r="IQ211" s="8"/>
      <c r="IR211" s="8"/>
      <c r="IS211" s="8"/>
      <c r="IT211" s="8"/>
    </row>
    <row r="212" s="10" customFormat="1" ht="40.5" spans="1:254">
      <c r="A212" s="1">
        <v>210</v>
      </c>
      <c r="B212" s="2" t="s">
        <v>1043</v>
      </c>
      <c r="C212" s="3" t="s">
        <v>1154</v>
      </c>
      <c r="D212" s="4" t="s">
        <v>1155</v>
      </c>
      <c r="E212" s="4" t="s">
        <v>1156</v>
      </c>
      <c r="F212" s="4" t="s">
        <v>1157</v>
      </c>
      <c r="G212" s="6">
        <v>19</v>
      </c>
      <c r="H212" s="6">
        <f t="shared" si="23"/>
        <v>9500</v>
      </c>
      <c r="I212" s="7" t="s">
        <v>1158</v>
      </c>
      <c r="J212" s="46" t="s">
        <v>1159</v>
      </c>
      <c r="K212" s="1"/>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8"/>
      <c r="GK212" s="8"/>
      <c r="GL212" s="8"/>
      <c r="GM212" s="8"/>
      <c r="GN212" s="8"/>
      <c r="GO212" s="8"/>
      <c r="GP212" s="8"/>
      <c r="GQ212" s="8"/>
      <c r="GR212" s="8"/>
      <c r="GS212" s="8"/>
      <c r="GT212" s="8"/>
      <c r="GU212" s="8"/>
      <c r="GV212" s="8"/>
      <c r="GW212" s="8"/>
      <c r="GX212" s="8"/>
      <c r="GY212" s="8"/>
      <c r="GZ212" s="8"/>
      <c r="HA212" s="8"/>
      <c r="HB212" s="8"/>
      <c r="HC212" s="8"/>
      <c r="HD212" s="8"/>
      <c r="HE212" s="8"/>
      <c r="HF212" s="8"/>
      <c r="HG212" s="8"/>
      <c r="HH212" s="8"/>
      <c r="HI212" s="8"/>
      <c r="HJ212" s="8"/>
      <c r="HK212" s="8"/>
      <c r="HL212" s="8"/>
      <c r="HM212" s="8"/>
      <c r="HN212" s="8"/>
      <c r="HO212" s="8"/>
      <c r="HP212" s="8"/>
      <c r="HQ212" s="8"/>
      <c r="HR212" s="8"/>
      <c r="HS212" s="8"/>
      <c r="HT212" s="8"/>
      <c r="HU212" s="8"/>
      <c r="HV212" s="8"/>
      <c r="HW212" s="8"/>
      <c r="HX212" s="8"/>
      <c r="HY212" s="8"/>
      <c r="HZ212" s="8"/>
      <c r="IA212" s="8"/>
      <c r="IB212" s="8"/>
      <c r="IC212" s="8"/>
      <c r="ID212" s="8"/>
      <c r="IE212" s="8"/>
      <c r="IF212" s="8"/>
      <c r="IG212" s="8"/>
      <c r="IH212" s="8"/>
      <c r="II212" s="8"/>
      <c r="IJ212" s="8"/>
      <c r="IK212" s="8"/>
      <c r="IL212" s="8"/>
      <c r="IM212" s="8"/>
      <c r="IN212" s="8"/>
      <c r="IO212" s="8"/>
      <c r="IP212" s="8"/>
      <c r="IQ212" s="8"/>
      <c r="IR212" s="8"/>
      <c r="IS212" s="8"/>
      <c r="IT212" s="8"/>
    </row>
    <row r="213" s="10" customFormat="1" ht="15" spans="1:254">
      <c r="A213" s="1">
        <v>211</v>
      </c>
      <c r="B213" s="2" t="s">
        <v>1043</v>
      </c>
      <c r="C213" s="3" t="s">
        <v>1160</v>
      </c>
      <c r="D213" s="4" t="s">
        <v>1161</v>
      </c>
      <c r="E213" s="4" t="s">
        <v>1162</v>
      </c>
      <c r="F213" s="4" t="s">
        <v>1163</v>
      </c>
      <c r="G213" s="6">
        <v>5</v>
      </c>
      <c r="H213" s="6">
        <f t="shared" si="23"/>
        <v>2500</v>
      </c>
      <c r="I213" s="7" t="s">
        <v>1147</v>
      </c>
      <c r="J213" s="46" t="s">
        <v>1164</v>
      </c>
      <c r="K213" s="1"/>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c r="FK213" s="8"/>
      <c r="FL213" s="8"/>
      <c r="FM213" s="8"/>
      <c r="FN213" s="8"/>
      <c r="FO213" s="8"/>
      <c r="FP213" s="8"/>
      <c r="FQ213" s="8"/>
      <c r="FR213" s="8"/>
      <c r="FS213" s="8"/>
      <c r="FT213" s="8"/>
      <c r="FU213" s="8"/>
      <c r="FV213" s="8"/>
      <c r="FW213" s="8"/>
      <c r="FX213" s="8"/>
      <c r="FY213" s="8"/>
      <c r="FZ213" s="8"/>
      <c r="GA213" s="8"/>
      <c r="GB213" s="8"/>
      <c r="GC213" s="8"/>
      <c r="GD213" s="8"/>
      <c r="GE213" s="8"/>
      <c r="GF213" s="8"/>
      <c r="GG213" s="8"/>
      <c r="GH213" s="8"/>
      <c r="GI213" s="8"/>
      <c r="GJ213" s="8"/>
      <c r="GK213" s="8"/>
      <c r="GL213" s="8"/>
      <c r="GM213" s="8"/>
      <c r="GN213" s="8"/>
      <c r="GO213" s="8"/>
      <c r="GP213" s="8"/>
      <c r="GQ213" s="8"/>
      <c r="GR213" s="8"/>
      <c r="GS213" s="8"/>
      <c r="GT213" s="8"/>
      <c r="GU213" s="8"/>
      <c r="GV213" s="8"/>
      <c r="GW213" s="8"/>
      <c r="GX213" s="8"/>
      <c r="GY213" s="8"/>
      <c r="GZ213" s="8"/>
      <c r="HA213" s="8"/>
      <c r="HB213" s="8"/>
      <c r="HC213" s="8"/>
      <c r="HD213" s="8"/>
      <c r="HE213" s="8"/>
      <c r="HF213" s="8"/>
      <c r="HG213" s="8"/>
      <c r="HH213" s="8"/>
      <c r="HI213" s="8"/>
      <c r="HJ213" s="8"/>
      <c r="HK213" s="8"/>
      <c r="HL213" s="8"/>
      <c r="HM213" s="8"/>
      <c r="HN213" s="8"/>
      <c r="HO213" s="8"/>
      <c r="HP213" s="8"/>
      <c r="HQ213" s="8"/>
      <c r="HR213" s="8"/>
      <c r="HS213" s="8"/>
      <c r="HT213" s="8"/>
      <c r="HU213" s="8"/>
      <c r="HV213" s="8"/>
      <c r="HW213" s="8"/>
      <c r="HX213" s="8"/>
      <c r="HY213" s="8"/>
      <c r="HZ213" s="8"/>
      <c r="IA213" s="8"/>
      <c r="IB213" s="8"/>
      <c r="IC213" s="8"/>
      <c r="ID213" s="8"/>
      <c r="IE213" s="8"/>
      <c r="IF213" s="8"/>
      <c r="IG213" s="8"/>
      <c r="IH213" s="8"/>
      <c r="II213" s="8"/>
      <c r="IJ213" s="8"/>
      <c r="IK213" s="8"/>
      <c r="IL213" s="8"/>
      <c r="IM213" s="8"/>
      <c r="IN213" s="8"/>
      <c r="IO213" s="8"/>
      <c r="IP213" s="8"/>
      <c r="IQ213" s="8"/>
      <c r="IR213" s="8"/>
      <c r="IS213" s="8"/>
      <c r="IT213" s="8"/>
    </row>
    <row r="214" s="10" customFormat="1" ht="40.5" spans="1:254">
      <c r="A214" s="1">
        <v>212</v>
      </c>
      <c r="B214" s="2" t="s">
        <v>1043</v>
      </c>
      <c r="C214" s="3" t="s">
        <v>1165</v>
      </c>
      <c r="D214" s="4" t="s">
        <v>1166</v>
      </c>
      <c r="E214" s="4" t="s">
        <v>1167</v>
      </c>
      <c r="F214" s="4" t="s">
        <v>1168</v>
      </c>
      <c r="G214" s="6">
        <v>9</v>
      </c>
      <c r="H214" s="6">
        <f t="shared" si="23"/>
        <v>4500</v>
      </c>
      <c r="I214" s="7" t="s">
        <v>1169</v>
      </c>
      <c r="J214" s="46" t="s">
        <v>1170</v>
      </c>
      <c r="K214" s="1"/>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c r="FL214" s="8"/>
      <c r="FM214" s="8"/>
      <c r="FN214" s="8"/>
      <c r="FO214" s="8"/>
      <c r="FP214" s="8"/>
      <c r="FQ214" s="8"/>
      <c r="FR214" s="8"/>
      <c r="FS214" s="8"/>
      <c r="FT214" s="8"/>
      <c r="FU214" s="8"/>
      <c r="FV214" s="8"/>
      <c r="FW214" s="8"/>
      <c r="FX214" s="8"/>
      <c r="FY214" s="8"/>
      <c r="FZ214" s="8"/>
      <c r="GA214" s="8"/>
      <c r="GB214" s="8"/>
      <c r="GC214" s="8"/>
      <c r="GD214" s="8"/>
      <c r="GE214" s="8"/>
      <c r="GF214" s="8"/>
      <c r="GG214" s="8"/>
      <c r="GH214" s="8"/>
      <c r="GI214" s="8"/>
      <c r="GJ214" s="8"/>
      <c r="GK214" s="8"/>
      <c r="GL214" s="8"/>
      <c r="GM214" s="8"/>
      <c r="GN214" s="8"/>
      <c r="GO214" s="8"/>
      <c r="GP214" s="8"/>
      <c r="GQ214" s="8"/>
      <c r="GR214" s="8"/>
      <c r="GS214" s="8"/>
      <c r="GT214" s="8"/>
      <c r="GU214" s="8"/>
      <c r="GV214" s="8"/>
      <c r="GW214" s="8"/>
      <c r="GX214" s="8"/>
      <c r="GY214" s="8"/>
      <c r="GZ214" s="8"/>
      <c r="HA214" s="8"/>
      <c r="HB214" s="8"/>
      <c r="HC214" s="8"/>
      <c r="HD214" s="8"/>
      <c r="HE214" s="8"/>
      <c r="HF214" s="8"/>
      <c r="HG214" s="8"/>
      <c r="HH214" s="8"/>
      <c r="HI214" s="8"/>
      <c r="HJ214" s="8"/>
      <c r="HK214" s="8"/>
      <c r="HL214" s="8"/>
      <c r="HM214" s="8"/>
      <c r="HN214" s="8"/>
      <c r="HO214" s="8"/>
      <c r="HP214" s="8"/>
      <c r="HQ214" s="8"/>
      <c r="HR214" s="8"/>
      <c r="HS214" s="8"/>
      <c r="HT214" s="8"/>
      <c r="HU214" s="8"/>
      <c r="HV214" s="8"/>
      <c r="HW214" s="8"/>
      <c r="HX214" s="8"/>
      <c r="HY214" s="8"/>
      <c r="HZ214" s="8"/>
      <c r="IA214" s="8"/>
      <c r="IB214" s="8"/>
      <c r="IC214" s="8"/>
      <c r="ID214" s="8"/>
      <c r="IE214" s="8"/>
      <c r="IF214" s="8"/>
      <c r="IG214" s="8"/>
      <c r="IH214" s="8"/>
      <c r="II214" s="8"/>
      <c r="IJ214" s="8"/>
      <c r="IK214" s="8"/>
      <c r="IL214" s="8"/>
      <c r="IM214" s="8"/>
      <c r="IN214" s="8"/>
      <c r="IO214" s="8"/>
      <c r="IP214" s="8"/>
      <c r="IQ214" s="8"/>
      <c r="IR214" s="8"/>
      <c r="IS214" s="8"/>
      <c r="IT214" s="8"/>
    </row>
    <row r="215" s="10" customFormat="1" ht="15" spans="1:254">
      <c r="A215" s="1">
        <v>213</v>
      </c>
      <c r="B215" s="2" t="s">
        <v>1043</v>
      </c>
      <c r="C215" s="3" t="s">
        <v>1171</v>
      </c>
      <c r="D215" s="4" t="s">
        <v>1172</v>
      </c>
      <c r="E215" s="4" t="s">
        <v>1173</v>
      </c>
      <c r="F215" s="4" t="s">
        <v>1174</v>
      </c>
      <c r="G215" s="6">
        <v>29</v>
      </c>
      <c r="H215" s="6">
        <f t="shared" si="23"/>
        <v>14500</v>
      </c>
      <c r="I215" s="7" t="s">
        <v>1175</v>
      </c>
      <c r="J215" s="46" t="s">
        <v>1176</v>
      </c>
      <c r="K215" s="1"/>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c r="FL215" s="8"/>
      <c r="FM215" s="8"/>
      <c r="FN215" s="8"/>
      <c r="FO215" s="8"/>
      <c r="FP215" s="8"/>
      <c r="FQ215" s="8"/>
      <c r="FR215" s="8"/>
      <c r="FS215" s="8"/>
      <c r="FT215" s="8"/>
      <c r="FU215" s="8"/>
      <c r="FV215" s="8"/>
      <c r="FW215" s="8"/>
      <c r="FX215" s="8"/>
      <c r="FY215" s="8"/>
      <c r="FZ215" s="8"/>
      <c r="GA215" s="8"/>
      <c r="GB215" s="8"/>
      <c r="GC215" s="8"/>
      <c r="GD215" s="8"/>
      <c r="GE215" s="8"/>
      <c r="GF215" s="8"/>
      <c r="GG215" s="8"/>
      <c r="GH215" s="8"/>
      <c r="GI215" s="8"/>
      <c r="GJ215" s="8"/>
      <c r="GK215" s="8"/>
      <c r="GL215" s="8"/>
      <c r="GM215" s="8"/>
      <c r="GN215" s="8"/>
      <c r="GO215" s="8"/>
      <c r="GP215" s="8"/>
      <c r="GQ215" s="8"/>
      <c r="GR215" s="8"/>
      <c r="GS215" s="8"/>
      <c r="GT215" s="8"/>
      <c r="GU215" s="8"/>
      <c r="GV215" s="8"/>
      <c r="GW215" s="8"/>
      <c r="GX215" s="8"/>
      <c r="GY215" s="8"/>
      <c r="GZ215" s="8"/>
      <c r="HA215" s="8"/>
      <c r="HB215" s="8"/>
      <c r="HC215" s="8"/>
      <c r="HD215" s="8"/>
      <c r="HE215" s="8"/>
      <c r="HF215" s="8"/>
      <c r="HG215" s="8"/>
      <c r="HH215" s="8"/>
      <c r="HI215" s="8"/>
      <c r="HJ215" s="8"/>
      <c r="HK215" s="8"/>
      <c r="HL215" s="8"/>
      <c r="HM215" s="8"/>
      <c r="HN215" s="8"/>
      <c r="HO215" s="8"/>
      <c r="HP215" s="8"/>
      <c r="HQ215" s="8"/>
      <c r="HR215" s="8"/>
      <c r="HS215" s="8"/>
      <c r="HT215" s="8"/>
      <c r="HU215" s="8"/>
      <c r="HV215" s="8"/>
      <c r="HW215" s="8"/>
      <c r="HX215" s="8"/>
      <c r="HY215" s="8"/>
      <c r="HZ215" s="8"/>
      <c r="IA215" s="8"/>
      <c r="IB215" s="8"/>
      <c r="IC215" s="8"/>
      <c r="ID215" s="8"/>
      <c r="IE215" s="8"/>
      <c r="IF215" s="8"/>
      <c r="IG215" s="8"/>
      <c r="IH215" s="8"/>
      <c r="II215" s="8"/>
      <c r="IJ215" s="8"/>
      <c r="IK215" s="8"/>
      <c r="IL215" s="8"/>
      <c r="IM215" s="8"/>
      <c r="IN215" s="8"/>
      <c r="IO215" s="8"/>
      <c r="IP215" s="8"/>
      <c r="IQ215" s="8"/>
      <c r="IR215" s="8"/>
      <c r="IS215" s="8"/>
      <c r="IT215" s="8"/>
    </row>
    <row r="216" s="10" customFormat="1" ht="27" spans="1:254">
      <c r="A216" s="1">
        <v>214</v>
      </c>
      <c r="B216" s="2" t="s">
        <v>1043</v>
      </c>
      <c r="C216" s="3" t="s">
        <v>1177</v>
      </c>
      <c r="D216" s="4" t="s">
        <v>1178</v>
      </c>
      <c r="E216" s="4" t="s">
        <v>1179</v>
      </c>
      <c r="F216" s="4" t="s">
        <v>1180</v>
      </c>
      <c r="G216" s="6">
        <v>549</v>
      </c>
      <c r="H216" s="6">
        <v>100000</v>
      </c>
      <c r="I216" s="7" t="s">
        <v>1181</v>
      </c>
      <c r="J216" s="46" t="s">
        <v>1182</v>
      </c>
      <c r="K216" s="1"/>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8"/>
      <c r="GK216" s="8"/>
      <c r="GL216" s="8"/>
      <c r="GM216" s="8"/>
      <c r="GN216" s="8"/>
      <c r="GO216" s="8"/>
      <c r="GP216" s="8"/>
      <c r="GQ216" s="8"/>
      <c r="GR216" s="8"/>
      <c r="GS216" s="8"/>
      <c r="GT216" s="8"/>
      <c r="GU216" s="8"/>
      <c r="GV216" s="8"/>
      <c r="GW216" s="8"/>
      <c r="GX216" s="8"/>
      <c r="GY216" s="8"/>
      <c r="GZ216" s="8"/>
      <c r="HA216" s="8"/>
      <c r="HB216" s="8"/>
      <c r="HC216" s="8"/>
      <c r="HD216" s="8"/>
      <c r="HE216" s="8"/>
      <c r="HF216" s="8"/>
      <c r="HG216" s="8"/>
      <c r="HH216" s="8"/>
      <c r="HI216" s="8"/>
      <c r="HJ216" s="8"/>
      <c r="HK216" s="8"/>
      <c r="HL216" s="8"/>
      <c r="HM216" s="8"/>
      <c r="HN216" s="8"/>
      <c r="HO216" s="8"/>
      <c r="HP216" s="8"/>
      <c r="HQ216" s="8"/>
      <c r="HR216" s="8"/>
      <c r="HS216" s="8"/>
      <c r="HT216" s="8"/>
      <c r="HU216" s="8"/>
      <c r="HV216" s="8"/>
      <c r="HW216" s="8"/>
      <c r="HX216" s="8"/>
      <c r="HY216" s="8"/>
      <c r="HZ216" s="8"/>
      <c r="IA216" s="8"/>
      <c r="IB216" s="8"/>
      <c r="IC216" s="8"/>
      <c r="ID216" s="8"/>
      <c r="IE216" s="8"/>
      <c r="IF216" s="8"/>
      <c r="IG216" s="8"/>
      <c r="IH216" s="8"/>
      <c r="II216" s="8"/>
      <c r="IJ216" s="8"/>
      <c r="IK216" s="8"/>
      <c r="IL216" s="8"/>
      <c r="IM216" s="8"/>
      <c r="IN216" s="8"/>
      <c r="IO216" s="8"/>
      <c r="IP216" s="8"/>
      <c r="IQ216" s="8"/>
      <c r="IR216" s="8"/>
      <c r="IS216" s="8"/>
      <c r="IT216" s="8"/>
    </row>
    <row r="217" s="10" customFormat="1" ht="40.5" spans="1:254">
      <c r="A217" s="1">
        <v>215</v>
      </c>
      <c r="B217" s="2" t="s">
        <v>1043</v>
      </c>
      <c r="C217" s="3" t="s">
        <v>1183</v>
      </c>
      <c r="D217" s="4" t="s">
        <v>1184</v>
      </c>
      <c r="E217" s="4" t="s">
        <v>1185</v>
      </c>
      <c r="F217" s="4" t="s">
        <v>1186</v>
      </c>
      <c r="G217" s="6">
        <v>27</v>
      </c>
      <c r="H217" s="6">
        <f t="shared" ref="H217:H236" si="24">G217*500</f>
        <v>13500</v>
      </c>
      <c r="I217" s="7" t="s">
        <v>1169</v>
      </c>
      <c r="J217" s="46" t="s">
        <v>1187</v>
      </c>
      <c r="K217" s="1"/>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c r="FK217" s="8"/>
      <c r="FL217" s="8"/>
      <c r="FM217" s="8"/>
      <c r="FN217" s="8"/>
      <c r="FO217" s="8"/>
      <c r="FP217" s="8"/>
      <c r="FQ217" s="8"/>
      <c r="FR217" s="8"/>
      <c r="FS217" s="8"/>
      <c r="FT217" s="8"/>
      <c r="FU217" s="8"/>
      <c r="FV217" s="8"/>
      <c r="FW217" s="8"/>
      <c r="FX217" s="8"/>
      <c r="FY217" s="8"/>
      <c r="FZ217" s="8"/>
      <c r="GA217" s="8"/>
      <c r="GB217" s="8"/>
      <c r="GC217" s="8"/>
      <c r="GD217" s="8"/>
      <c r="GE217" s="8"/>
      <c r="GF217" s="8"/>
      <c r="GG217" s="8"/>
      <c r="GH217" s="8"/>
      <c r="GI217" s="8"/>
      <c r="GJ217" s="8"/>
      <c r="GK217" s="8"/>
      <c r="GL217" s="8"/>
      <c r="GM217" s="8"/>
      <c r="GN217" s="8"/>
      <c r="GO217" s="8"/>
      <c r="GP217" s="8"/>
      <c r="GQ217" s="8"/>
      <c r="GR217" s="8"/>
      <c r="GS217" s="8"/>
      <c r="GT217" s="8"/>
      <c r="GU217" s="8"/>
      <c r="GV217" s="8"/>
      <c r="GW217" s="8"/>
      <c r="GX217" s="8"/>
      <c r="GY217" s="8"/>
      <c r="GZ217" s="8"/>
      <c r="HA217" s="8"/>
      <c r="HB217" s="8"/>
      <c r="HC217" s="8"/>
      <c r="HD217" s="8"/>
      <c r="HE217" s="8"/>
      <c r="HF217" s="8"/>
      <c r="HG217" s="8"/>
      <c r="HH217" s="8"/>
      <c r="HI217" s="8"/>
      <c r="HJ217" s="8"/>
      <c r="HK217" s="8"/>
      <c r="HL217" s="8"/>
      <c r="HM217" s="8"/>
      <c r="HN217" s="8"/>
      <c r="HO217" s="8"/>
      <c r="HP217" s="8"/>
      <c r="HQ217" s="8"/>
      <c r="HR217" s="8"/>
      <c r="HS217" s="8"/>
      <c r="HT217" s="8"/>
      <c r="HU217" s="8"/>
      <c r="HV217" s="8"/>
      <c r="HW217" s="8"/>
      <c r="HX217" s="8"/>
      <c r="HY217" s="8"/>
      <c r="HZ217" s="8"/>
      <c r="IA217" s="8"/>
      <c r="IB217" s="8"/>
      <c r="IC217" s="8"/>
      <c r="ID217" s="8"/>
      <c r="IE217" s="8"/>
      <c r="IF217" s="8"/>
      <c r="IG217" s="8"/>
      <c r="IH217" s="8"/>
      <c r="II217" s="8"/>
      <c r="IJ217" s="8"/>
      <c r="IK217" s="8"/>
      <c r="IL217" s="8"/>
      <c r="IM217" s="8"/>
      <c r="IN217" s="8"/>
      <c r="IO217" s="8"/>
      <c r="IP217" s="8"/>
      <c r="IQ217" s="8"/>
      <c r="IR217" s="8"/>
      <c r="IS217" s="8"/>
      <c r="IT217" s="8"/>
    </row>
    <row r="218" s="10" customFormat="1" ht="15" spans="1:254">
      <c r="A218" s="1">
        <v>216</v>
      </c>
      <c r="B218" s="2" t="s">
        <v>1043</v>
      </c>
      <c r="C218" s="3" t="s">
        <v>1188</v>
      </c>
      <c r="D218" s="4" t="s">
        <v>1189</v>
      </c>
      <c r="E218" s="4" t="s">
        <v>1190</v>
      </c>
      <c r="F218" s="4" t="s">
        <v>1191</v>
      </c>
      <c r="G218" s="6">
        <v>19</v>
      </c>
      <c r="H218" s="6">
        <f t="shared" si="24"/>
        <v>9500</v>
      </c>
      <c r="I218" s="7" t="s">
        <v>1147</v>
      </c>
      <c r="J218" s="46" t="s">
        <v>1192</v>
      </c>
      <c r="K218" s="1"/>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c r="FL218" s="8"/>
      <c r="FM218" s="8"/>
      <c r="FN218" s="8"/>
      <c r="FO218" s="8"/>
      <c r="FP218" s="8"/>
      <c r="FQ218" s="8"/>
      <c r="FR218" s="8"/>
      <c r="FS218" s="8"/>
      <c r="FT218" s="8"/>
      <c r="FU218" s="8"/>
      <c r="FV218" s="8"/>
      <c r="FW218" s="8"/>
      <c r="FX218" s="8"/>
      <c r="FY218" s="8"/>
      <c r="FZ218" s="8"/>
      <c r="GA218" s="8"/>
      <c r="GB218" s="8"/>
      <c r="GC218" s="8"/>
      <c r="GD218" s="8"/>
      <c r="GE218" s="8"/>
      <c r="GF218" s="8"/>
      <c r="GG218" s="8"/>
      <c r="GH218" s="8"/>
      <c r="GI218" s="8"/>
      <c r="GJ218" s="8"/>
      <c r="GK218" s="8"/>
      <c r="GL218" s="8"/>
      <c r="GM218" s="8"/>
      <c r="GN218" s="8"/>
      <c r="GO218" s="8"/>
      <c r="GP218" s="8"/>
      <c r="GQ218" s="8"/>
      <c r="GR218" s="8"/>
      <c r="GS218" s="8"/>
      <c r="GT218" s="8"/>
      <c r="GU218" s="8"/>
      <c r="GV218" s="8"/>
      <c r="GW218" s="8"/>
      <c r="GX218" s="8"/>
      <c r="GY218" s="8"/>
      <c r="GZ218" s="8"/>
      <c r="HA218" s="8"/>
      <c r="HB218" s="8"/>
      <c r="HC218" s="8"/>
      <c r="HD218" s="8"/>
      <c r="HE218" s="8"/>
      <c r="HF218" s="8"/>
      <c r="HG218" s="8"/>
      <c r="HH218" s="8"/>
      <c r="HI218" s="8"/>
      <c r="HJ218" s="8"/>
      <c r="HK218" s="8"/>
      <c r="HL218" s="8"/>
      <c r="HM218" s="8"/>
      <c r="HN218" s="8"/>
      <c r="HO218" s="8"/>
      <c r="HP218" s="8"/>
      <c r="HQ218" s="8"/>
      <c r="HR218" s="8"/>
      <c r="HS218" s="8"/>
      <c r="HT218" s="8"/>
      <c r="HU218" s="8"/>
      <c r="HV218" s="8"/>
      <c r="HW218" s="8"/>
      <c r="HX218" s="8"/>
      <c r="HY218" s="8"/>
      <c r="HZ218" s="8"/>
      <c r="IA218" s="8"/>
      <c r="IB218" s="8"/>
      <c r="IC218" s="8"/>
      <c r="ID218" s="8"/>
      <c r="IE218" s="8"/>
      <c r="IF218" s="8"/>
      <c r="IG218" s="8"/>
      <c r="IH218" s="8"/>
      <c r="II218" s="8"/>
      <c r="IJ218" s="8"/>
      <c r="IK218" s="8"/>
      <c r="IL218" s="8"/>
      <c r="IM218" s="8"/>
      <c r="IN218" s="8"/>
      <c r="IO218" s="8"/>
      <c r="IP218" s="8"/>
      <c r="IQ218" s="8"/>
      <c r="IR218" s="8"/>
      <c r="IS218" s="8"/>
      <c r="IT218" s="8"/>
    </row>
    <row r="219" s="10" customFormat="1" ht="27" spans="1:254">
      <c r="A219" s="1">
        <v>217</v>
      </c>
      <c r="B219" s="2" t="s">
        <v>1043</v>
      </c>
      <c r="C219" s="3" t="s">
        <v>1193</v>
      </c>
      <c r="D219" s="4" t="s">
        <v>1194</v>
      </c>
      <c r="E219" s="4" t="s">
        <v>1195</v>
      </c>
      <c r="F219" s="4" t="s">
        <v>1196</v>
      </c>
      <c r="G219" s="6">
        <v>134</v>
      </c>
      <c r="H219" s="6">
        <f t="shared" si="24"/>
        <v>67000</v>
      </c>
      <c r="I219" s="7" t="s">
        <v>1147</v>
      </c>
      <c r="J219" s="46" t="s">
        <v>1197</v>
      </c>
      <c r="K219" s="1"/>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c r="FK219" s="8"/>
      <c r="FL219" s="8"/>
      <c r="FM219" s="8"/>
      <c r="FN219" s="8"/>
      <c r="FO219" s="8"/>
      <c r="FP219" s="8"/>
      <c r="FQ219" s="8"/>
      <c r="FR219" s="8"/>
      <c r="FS219" s="8"/>
      <c r="FT219" s="8"/>
      <c r="FU219" s="8"/>
      <c r="FV219" s="8"/>
      <c r="FW219" s="8"/>
      <c r="FX219" s="8"/>
      <c r="FY219" s="8"/>
      <c r="FZ219" s="8"/>
      <c r="GA219" s="8"/>
      <c r="GB219" s="8"/>
      <c r="GC219" s="8"/>
      <c r="GD219" s="8"/>
      <c r="GE219" s="8"/>
      <c r="GF219" s="8"/>
      <c r="GG219" s="8"/>
      <c r="GH219" s="8"/>
      <c r="GI219" s="8"/>
      <c r="GJ219" s="8"/>
      <c r="GK219" s="8"/>
      <c r="GL219" s="8"/>
      <c r="GM219" s="8"/>
      <c r="GN219" s="8"/>
      <c r="GO219" s="8"/>
      <c r="GP219" s="8"/>
      <c r="GQ219" s="8"/>
      <c r="GR219" s="8"/>
      <c r="GS219" s="8"/>
      <c r="GT219" s="8"/>
      <c r="GU219" s="8"/>
      <c r="GV219" s="8"/>
      <c r="GW219" s="8"/>
      <c r="GX219" s="8"/>
      <c r="GY219" s="8"/>
      <c r="GZ219" s="8"/>
      <c r="HA219" s="8"/>
      <c r="HB219" s="8"/>
      <c r="HC219" s="8"/>
      <c r="HD219" s="8"/>
      <c r="HE219" s="8"/>
      <c r="HF219" s="8"/>
      <c r="HG219" s="8"/>
      <c r="HH219" s="8"/>
      <c r="HI219" s="8"/>
      <c r="HJ219" s="8"/>
      <c r="HK219" s="8"/>
      <c r="HL219" s="8"/>
      <c r="HM219" s="8"/>
      <c r="HN219" s="8"/>
      <c r="HO219" s="8"/>
      <c r="HP219" s="8"/>
      <c r="HQ219" s="8"/>
      <c r="HR219" s="8"/>
      <c r="HS219" s="8"/>
      <c r="HT219" s="8"/>
      <c r="HU219" s="8"/>
      <c r="HV219" s="8"/>
      <c r="HW219" s="8"/>
      <c r="HX219" s="8"/>
      <c r="HY219" s="8"/>
      <c r="HZ219" s="8"/>
      <c r="IA219" s="8"/>
      <c r="IB219" s="8"/>
      <c r="IC219" s="8"/>
      <c r="ID219" s="8"/>
      <c r="IE219" s="8"/>
      <c r="IF219" s="8"/>
      <c r="IG219" s="8"/>
      <c r="IH219" s="8"/>
      <c r="II219" s="8"/>
      <c r="IJ219" s="8"/>
      <c r="IK219" s="8"/>
      <c r="IL219" s="8"/>
      <c r="IM219" s="8"/>
      <c r="IN219" s="8"/>
      <c r="IO219" s="8"/>
      <c r="IP219" s="8"/>
      <c r="IQ219" s="8"/>
      <c r="IR219" s="8"/>
      <c r="IS219" s="8"/>
      <c r="IT219" s="8"/>
    </row>
    <row r="220" s="10" customFormat="1" ht="15" spans="1:254">
      <c r="A220" s="1">
        <v>218</v>
      </c>
      <c r="B220" s="2" t="s">
        <v>1043</v>
      </c>
      <c r="C220" s="3" t="s">
        <v>1198</v>
      </c>
      <c r="D220" s="4" t="s">
        <v>1199</v>
      </c>
      <c r="E220" s="4" t="s">
        <v>1200</v>
      </c>
      <c r="F220" s="4" t="s">
        <v>1201</v>
      </c>
      <c r="G220" s="6">
        <v>12</v>
      </c>
      <c r="H220" s="6">
        <f t="shared" si="24"/>
        <v>6000</v>
      </c>
      <c r="I220" s="7" t="s">
        <v>1147</v>
      </c>
      <c r="J220" s="46" t="s">
        <v>1202</v>
      </c>
      <c r="K220" s="1"/>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c r="FL220" s="8"/>
      <c r="FM220" s="8"/>
      <c r="FN220" s="8"/>
      <c r="FO220" s="8"/>
      <c r="FP220" s="8"/>
      <c r="FQ220" s="8"/>
      <c r="FR220" s="8"/>
      <c r="FS220" s="8"/>
      <c r="FT220" s="8"/>
      <c r="FU220" s="8"/>
      <c r="FV220" s="8"/>
      <c r="FW220" s="8"/>
      <c r="FX220" s="8"/>
      <c r="FY220" s="8"/>
      <c r="FZ220" s="8"/>
      <c r="GA220" s="8"/>
      <c r="GB220" s="8"/>
      <c r="GC220" s="8"/>
      <c r="GD220" s="8"/>
      <c r="GE220" s="8"/>
      <c r="GF220" s="8"/>
      <c r="GG220" s="8"/>
      <c r="GH220" s="8"/>
      <c r="GI220" s="8"/>
      <c r="GJ220" s="8"/>
      <c r="GK220" s="8"/>
      <c r="GL220" s="8"/>
      <c r="GM220" s="8"/>
      <c r="GN220" s="8"/>
      <c r="GO220" s="8"/>
      <c r="GP220" s="8"/>
      <c r="GQ220" s="8"/>
      <c r="GR220" s="8"/>
      <c r="GS220" s="8"/>
      <c r="GT220" s="8"/>
      <c r="GU220" s="8"/>
      <c r="GV220" s="8"/>
      <c r="GW220" s="8"/>
      <c r="GX220" s="8"/>
      <c r="GY220" s="8"/>
      <c r="GZ220" s="8"/>
      <c r="HA220" s="8"/>
      <c r="HB220" s="8"/>
      <c r="HC220" s="8"/>
      <c r="HD220" s="8"/>
      <c r="HE220" s="8"/>
      <c r="HF220" s="8"/>
      <c r="HG220" s="8"/>
      <c r="HH220" s="8"/>
      <c r="HI220" s="8"/>
      <c r="HJ220" s="8"/>
      <c r="HK220" s="8"/>
      <c r="HL220" s="8"/>
      <c r="HM220" s="8"/>
      <c r="HN220" s="8"/>
      <c r="HO220" s="8"/>
      <c r="HP220" s="8"/>
      <c r="HQ220" s="8"/>
      <c r="HR220" s="8"/>
      <c r="HS220" s="8"/>
      <c r="HT220" s="8"/>
      <c r="HU220" s="8"/>
      <c r="HV220" s="8"/>
      <c r="HW220" s="8"/>
      <c r="HX220" s="8"/>
      <c r="HY220" s="8"/>
      <c r="HZ220" s="8"/>
      <c r="IA220" s="8"/>
      <c r="IB220" s="8"/>
      <c r="IC220" s="8"/>
      <c r="ID220" s="8"/>
      <c r="IE220" s="8"/>
      <c r="IF220" s="8"/>
      <c r="IG220" s="8"/>
      <c r="IH220" s="8"/>
      <c r="II220" s="8"/>
      <c r="IJ220" s="8"/>
      <c r="IK220" s="8"/>
      <c r="IL220" s="8"/>
      <c r="IM220" s="8"/>
      <c r="IN220" s="8"/>
      <c r="IO220" s="8"/>
      <c r="IP220" s="8"/>
      <c r="IQ220" s="8"/>
      <c r="IR220" s="8"/>
      <c r="IS220" s="8"/>
      <c r="IT220" s="8"/>
    </row>
    <row r="221" s="10" customFormat="1" ht="40.5" spans="1:254">
      <c r="A221" s="1">
        <v>219</v>
      </c>
      <c r="B221" s="2" t="s">
        <v>1043</v>
      </c>
      <c r="C221" s="3" t="s">
        <v>1203</v>
      </c>
      <c r="D221" s="4" t="s">
        <v>1204</v>
      </c>
      <c r="E221" s="4" t="s">
        <v>1205</v>
      </c>
      <c r="F221" s="4" t="s">
        <v>1206</v>
      </c>
      <c r="G221" s="6">
        <v>88</v>
      </c>
      <c r="H221" s="6">
        <f t="shared" si="24"/>
        <v>44000</v>
      </c>
      <c r="I221" s="7" t="s">
        <v>1207</v>
      </c>
      <c r="J221" s="46" t="s">
        <v>1208</v>
      </c>
      <c r="K221" s="1"/>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c r="FK221" s="8"/>
      <c r="FL221" s="8"/>
      <c r="FM221" s="8"/>
      <c r="FN221" s="8"/>
      <c r="FO221" s="8"/>
      <c r="FP221" s="8"/>
      <c r="FQ221" s="8"/>
      <c r="FR221" s="8"/>
      <c r="FS221" s="8"/>
      <c r="FT221" s="8"/>
      <c r="FU221" s="8"/>
      <c r="FV221" s="8"/>
      <c r="FW221" s="8"/>
      <c r="FX221" s="8"/>
      <c r="FY221" s="8"/>
      <c r="FZ221" s="8"/>
      <c r="GA221" s="8"/>
      <c r="GB221" s="8"/>
      <c r="GC221" s="8"/>
      <c r="GD221" s="8"/>
      <c r="GE221" s="8"/>
      <c r="GF221" s="8"/>
      <c r="GG221" s="8"/>
      <c r="GH221" s="8"/>
      <c r="GI221" s="8"/>
      <c r="GJ221" s="8"/>
      <c r="GK221" s="8"/>
      <c r="GL221" s="8"/>
      <c r="GM221" s="8"/>
      <c r="GN221" s="8"/>
      <c r="GO221" s="8"/>
      <c r="GP221" s="8"/>
      <c r="GQ221" s="8"/>
      <c r="GR221" s="8"/>
      <c r="GS221" s="8"/>
      <c r="GT221" s="8"/>
      <c r="GU221" s="8"/>
      <c r="GV221" s="8"/>
      <c r="GW221" s="8"/>
      <c r="GX221" s="8"/>
      <c r="GY221" s="8"/>
      <c r="GZ221" s="8"/>
      <c r="HA221" s="8"/>
      <c r="HB221" s="8"/>
      <c r="HC221" s="8"/>
      <c r="HD221" s="8"/>
      <c r="HE221" s="8"/>
      <c r="HF221" s="8"/>
      <c r="HG221" s="8"/>
      <c r="HH221" s="8"/>
      <c r="HI221" s="8"/>
      <c r="HJ221" s="8"/>
      <c r="HK221" s="8"/>
      <c r="HL221" s="8"/>
      <c r="HM221" s="8"/>
      <c r="HN221" s="8"/>
      <c r="HO221" s="8"/>
      <c r="HP221" s="8"/>
      <c r="HQ221" s="8"/>
      <c r="HR221" s="8"/>
      <c r="HS221" s="8"/>
      <c r="HT221" s="8"/>
      <c r="HU221" s="8"/>
      <c r="HV221" s="8"/>
      <c r="HW221" s="8"/>
      <c r="HX221" s="8"/>
      <c r="HY221" s="8"/>
      <c r="HZ221" s="8"/>
      <c r="IA221" s="8"/>
      <c r="IB221" s="8"/>
      <c r="IC221" s="8"/>
      <c r="ID221" s="8"/>
      <c r="IE221" s="8"/>
      <c r="IF221" s="8"/>
      <c r="IG221" s="8"/>
      <c r="IH221" s="8"/>
      <c r="II221" s="8"/>
      <c r="IJ221" s="8"/>
      <c r="IK221" s="8"/>
      <c r="IL221" s="8"/>
      <c r="IM221" s="8"/>
      <c r="IN221" s="8"/>
      <c r="IO221" s="8"/>
      <c r="IP221" s="8"/>
      <c r="IQ221" s="8"/>
      <c r="IR221" s="8"/>
      <c r="IS221" s="8"/>
      <c r="IT221" s="8"/>
    </row>
    <row r="222" s="11" customFormat="1" ht="40.5" spans="1:10">
      <c r="A222" s="1">
        <v>220</v>
      </c>
      <c r="B222" s="2" t="s">
        <v>1043</v>
      </c>
      <c r="C222" s="3" t="s">
        <v>1209</v>
      </c>
      <c r="D222" s="4" t="s">
        <v>1210</v>
      </c>
      <c r="E222" s="45" t="s">
        <v>1211</v>
      </c>
      <c r="F222" s="3" t="s">
        <v>46</v>
      </c>
      <c r="G222" s="6">
        <v>19</v>
      </c>
      <c r="H222" s="6">
        <f t="shared" si="24"/>
        <v>9500</v>
      </c>
      <c r="I222" s="7" t="s">
        <v>1212</v>
      </c>
      <c r="J222" s="46" t="s">
        <v>1213</v>
      </c>
    </row>
    <row r="223" s="11" customFormat="1" ht="27" spans="1:10">
      <c r="A223" s="1">
        <v>221</v>
      </c>
      <c r="B223" s="2" t="s">
        <v>1043</v>
      </c>
      <c r="C223" s="3" t="s">
        <v>1214</v>
      </c>
      <c r="D223" s="4" t="s">
        <v>1215</v>
      </c>
      <c r="E223" s="4" t="s">
        <v>1216</v>
      </c>
      <c r="F223" s="3" t="s">
        <v>46</v>
      </c>
      <c r="G223" s="6">
        <v>16</v>
      </c>
      <c r="H223" s="6">
        <f t="shared" si="24"/>
        <v>8000</v>
      </c>
      <c r="I223" s="7" t="s">
        <v>1217</v>
      </c>
      <c r="J223" s="46" t="s">
        <v>1218</v>
      </c>
    </row>
    <row r="224" s="10" customFormat="1" ht="27" spans="1:11">
      <c r="A224" s="1">
        <v>222</v>
      </c>
      <c r="B224" s="2" t="s">
        <v>1219</v>
      </c>
      <c r="C224" s="3" t="s">
        <v>1220</v>
      </c>
      <c r="D224" s="4" t="s">
        <v>1221</v>
      </c>
      <c r="E224" s="45" t="s">
        <v>1222</v>
      </c>
      <c r="F224" s="4" t="s">
        <v>1223</v>
      </c>
      <c r="G224" s="6">
        <v>29</v>
      </c>
      <c r="H224" s="6">
        <f t="shared" si="24"/>
        <v>14500</v>
      </c>
      <c r="I224" s="32" t="s">
        <v>1224</v>
      </c>
      <c r="J224" s="46" t="s">
        <v>1225</v>
      </c>
      <c r="K224" s="1"/>
    </row>
    <row r="225" s="10" customFormat="1" ht="27" spans="1:11">
      <c r="A225" s="1">
        <v>223</v>
      </c>
      <c r="B225" s="2" t="s">
        <v>1219</v>
      </c>
      <c r="C225" s="3" t="s">
        <v>1226</v>
      </c>
      <c r="D225" s="4" t="s">
        <v>1227</v>
      </c>
      <c r="E225" s="45" t="s">
        <v>1228</v>
      </c>
      <c r="F225" s="4" t="s">
        <v>1229</v>
      </c>
      <c r="G225" s="6">
        <v>37</v>
      </c>
      <c r="H225" s="6">
        <f t="shared" si="24"/>
        <v>18500</v>
      </c>
      <c r="I225" s="7" t="s">
        <v>1230</v>
      </c>
      <c r="J225" s="46" t="s">
        <v>1231</v>
      </c>
      <c r="K225" s="1"/>
    </row>
    <row r="226" s="10" customFormat="1" ht="15" spans="1:11">
      <c r="A226" s="1">
        <v>224</v>
      </c>
      <c r="B226" s="2" t="s">
        <v>1219</v>
      </c>
      <c r="C226" s="3" t="s">
        <v>1232</v>
      </c>
      <c r="D226" s="4" t="s">
        <v>1233</v>
      </c>
      <c r="E226" s="45" t="s">
        <v>1234</v>
      </c>
      <c r="F226" s="4" t="s">
        <v>1235</v>
      </c>
      <c r="G226" s="6">
        <v>21</v>
      </c>
      <c r="H226" s="6">
        <f t="shared" si="24"/>
        <v>10500</v>
      </c>
      <c r="I226" s="7" t="s">
        <v>1236</v>
      </c>
      <c r="J226" s="7" t="s">
        <v>1237</v>
      </c>
      <c r="K226" s="1"/>
    </row>
    <row r="227" s="10" customFormat="1" ht="27" spans="1:11">
      <c r="A227" s="1">
        <v>225</v>
      </c>
      <c r="B227" s="2" t="s">
        <v>1219</v>
      </c>
      <c r="C227" s="3" t="s">
        <v>1238</v>
      </c>
      <c r="D227" s="4" t="s">
        <v>1239</v>
      </c>
      <c r="E227" s="45" t="s">
        <v>1240</v>
      </c>
      <c r="F227" s="4" t="s">
        <v>1241</v>
      </c>
      <c r="G227" s="6">
        <v>12</v>
      </c>
      <c r="H227" s="6">
        <f t="shared" si="24"/>
        <v>6000</v>
      </c>
      <c r="I227" s="7" t="s">
        <v>1242</v>
      </c>
      <c r="J227" s="46" t="s">
        <v>1243</v>
      </c>
      <c r="K227" s="1"/>
    </row>
    <row r="228" s="10" customFormat="1" ht="27" spans="1:11">
      <c r="A228" s="1">
        <v>226</v>
      </c>
      <c r="B228" s="2" t="s">
        <v>1219</v>
      </c>
      <c r="C228" s="3" t="s">
        <v>1244</v>
      </c>
      <c r="D228" s="4" t="s">
        <v>1245</v>
      </c>
      <c r="E228" s="45" t="s">
        <v>1246</v>
      </c>
      <c r="F228" s="4" t="s">
        <v>1247</v>
      </c>
      <c r="G228" s="6">
        <v>33</v>
      </c>
      <c r="H228" s="6">
        <f t="shared" si="24"/>
        <v>16500</v>
      </c>
      <c r="I228" s="7" t="s">
        <v>1230</v>
      </c>
      <c r="J228" s="46" t="s">
        <v>1248</v>
      </c>
      <c r="K228" s="1"/>
    </row>
    <row r="229" s="10" customFormat="1" ht="40.5" spans="1:11">
      <c r="A229" s="1">
        <v>227</v>
      </c>
      <c r="B229" s="2" t="s">
        <v>1219</v>
      </c>
      <c r="C229" s="3" t="s">
        <v>1249</v>
      </c>
      <c r="D229" s="4" t="s">
        <v>1250</v>
      </c>
      <c r="E229" s="45" t="s">
        <v>1251</v>
      </c>
      <c r="F229" s="4" t="s">
        <v>1252</v>
      </c>
      <c r="G229" s="6">
        <v>20</v>
      </c>
      <c r="H229" s="6">
        <f t="shared" si="24"/>
        <v>10000</v>
      </c>
      <c r="I229" s="7" t="s">
        <v>1253</v>
      </c>
      <c r="J229" s="46" t="s">
        <v>1254</v>
      </c>
      <c r="K229" s="1"/>
    </row>
    <row r="230" s="10" customFormat="1" ht="54" spans="1:11">
      <c r="A230" s="1">
        <v>228</v>
      </c>
      <c r="B230" s="2" t="s">
        <v>1219</v>
      </c>
      <c r="C230" s="3" t="s">
        <v>1255</v>
      </c>
      <c r="D230" s="4" t="s">
        <v>1256</v>
      </c>
      <c r="E230" s="45" t="s">
        <v>1257</v>
      </c>
      <c r="F230" s="4" t="s">
        <v>1258</v>
      </c>
      <c r="G230" s="6">
        <v>81</v>
      </c>
      <c r="H230" s="6">
        <f t="shared" si="24"/>
        <v>40500</v>
      </c>
      <c r="I230" s="7" t="s">
        <v>1259</v>
      </c>
      <c r="J230" s="46" t="s">
        <v>1260</v>
      </c>
      <c r="K230" s="1"/>
    </row>
    <row r="231" s="10" customFormat="1" ht="27" spans="1:11">
      <c r="A231" s="1">
        <v>229</v>
      </c>
      <c r="B231" s="2" t="s">
        <v>1219</v>
      </c>
      <c r="C231" s="3" t="s">
        <v>1261</v>
      </c>
      <c r="D231" s="4" t="s">
        <v>1262</v>
      </c>
      <c r="E231" s="45" t="s">
        <v>1263</v>
      </c>
      <c r="F231" s="4" t="s">
        <v>1264</v>
      </c>
      <c r="G231" s="6">
        <v>11</v>
      </c>
      <c r="H231" s="6">
        <f t="shared" si="24"/>
        <v>5500</v>
      </c>
      <c r="I231" s="7" t="s">
        <v>1265</v>
      </c>
      <c r="J231" s="46" t="s">
        <v>1266</v>
      </c>
      <c r="K231" s="1"/>
    </row>
    <row r="232" s="10" customFormat="1" ht="27" spans="1:11">
      <c r="A232" s="1">
        <v>230</v>
      </c>
      <c r="B232" s="2" t="s">
        <v>1219</v>
      </c>
      <c r="C232" s="3" t="s">
        <v>1267</v>
      </c>
      <c r="D232" s="4" t="s">
        <v>1268</v>
      </c>
      <c r="E232" s="45" t="s">
        <v>1269</v>
      </c>
      <c r="F232" s="4" t="s">
        <v>1270</v>
      </c>
      <c r="G232" s="6">
        <v>27</v>
      </c>
      <c r="H232" s="6">
        <f t="shared" si="24"/>
        <v>13500</v>
      </c>
      <c r="I232" s="7" t="s">
        <v>1271</v>
      </c>
      <c r="J232" s="46" t="s">
        <v>1272</v>
      </c>
      <c r="K232" s="1"/>
    </row>
    <row r="233" s="10" customFormat="1" ht="15" spans="1:11">
      <c r="A233" s="1">
        <v>231</v>
      </c>
      <c r="B233" s="2" t="s">
        <v>1219</v>
      </c>
      <c r="C233" s="3" t="s">
        <v>1273</v>
      </c>
      <c r="D233" s="4" t="s">
        <v>1274</v>
      </c>
      <c r="E233" s="45" t="s">
        <v>1275</v>
      </c>
      <c r="F233" s="4" t="s">
        <v>1276</v>
      </c>
      <c r="G233" s="6">
        <v>162</v>
      </c>
      <c r="H233" s="6">
        <f t="shared" si="24"/>
        <v>81000</v>
      </c>
      <c r="I233" s="32" t="s">
        <v>1236</v>
      </c>
      <c r="J233" s="46" t="s">
        <v>1277</v>
      </c>
      <c r="K233" s="1"/>
    </row>
    <row r="234" s="10" customFormat="1" ht="15" spans="1:11">
      <c r="A234" s="1">
        <v>232</v>
      </c>
      <c r="B234" s="2" t="s">
        <v>1219</v>
      </c>
      <c r="C234" s="3" t="s">
        <v>1278</v>
      </c>
      <c r="D234" s="4" t="s">
        <v>1279</v>
      </c>
      <c r="E234" s="45" t="s">
        <v>1280</v>
      </c>
      <c r="F234" s="4" t="s">
        <v>1281</v>
      </c>
      <c r="G234" s="6">
        <v>9</v>
      </c>
      <c r="H234" s="6">
        <f t="shared" si="24"/>
        <v>4500</v>
      </c>
      <c r="I234" s="3" t="s">
        <v>1282</v>
      </c>
      <c r="J234" s="6" t="s">
        <v>1283</v>
      </c>
      <c r="K234" s="1"/>
    </row>
    <row r="235" s="10" customFormat="1" ht="27" spans="1:11">
      <c r="A235" s="1">
        <v>233</v>
      </c>
      <c r="B235" s="2" t="s">
        <v>1219</v>
      </c>
      <c r="C235" s="3" t="s">
        <v>1284</v>
      </c>
      <c r="D235" s="4" t="s">
        <v>1285</v>
      </c>
      <c r="E235" s="45" t="s">
        <v>1286</v>
      </c>
      <c r="F235" s="45" t="s">
        <v>1287</v>
      </c>
      <c r="G235" s="6">
        <v>156</v>
      </c>
      <c r="H235" s="6">
        <f t="shared" si="24"/>
        <v>78000</v>
      </c>
      <c r="I235" s="7" t="s">
        <v>1288</v>
      </c>
      <c r="J235" s="46" t="s">
        <v>1289</v>
      </c>
      <c r="K235" s="1"/>
    </row>
    <row r="236" s="10" customFormat="1" ht="27" spans="1:11">
      <c r="A236" s="1">
        <v>234</v>
      </c>
      <c r="B236" s="2" t="s">
        <v>1219</v>
      </c>
      <c r="C236" s="3" t="s">
        <v>1290</v>
      </c>
      <c r="D236" s="4" t="s">
        <v>1291</v>
      </c>
      <c r="E236" s="45" t="s">
        <v>1292</v>
      </c>
      <c r="F236" s="4" t="s">
        <v>1293</v>
      </c>
      <c r="G236" s="6">
        <v>41</v>
      </c>
      <c r="H236" s="6">
        <f t="shared" si="24"/>
        <v>20500</v>
      </c>
      <c r="I236" s="7" t="s">
        <v>1294</v>
      </c>
      <c r="J236" s="46" t="s">
        <v>1295</v>
      </c>
      <c r="K236" s="1"/>
    </row>
    <row r="237" s="10" customFormat="1" ht="54" spans="1:11">
      <c r="A237" s="1">
        <v>235</v>
      </c>
      <c r="B237" s="2" t="s">
        <v>1219</v>
      </c>
      <c r="C237" s="3" t="s">
        <v>1296</v>
      </c>
      <c r="D237" s="4" t="s">
        <v>1297</v>
      </c>
      <c r="E237" s="45" t="s">
        <v>1298</v>
      </c>
      <c r="F237" s="4" t="s">
        <v>1299</v>
      </c>
      <c r="G237" s="6">
        <v>480</v>
      </c>
      <c r="H237" s="6">
        <v>100000</v>
      </c>
      <c r="I237" s="7" t="s">
        <v>1300</v>
      </c>
      <c r="J237" s="46" t="s">
        <v>1301</v>
      </c>
      <c r="K237" s="1"/>
    </row>
    <row r="238" s="10" customFormat="1" ht="27" spans="1:11">
      <c r="A238" s="1">
        <v>236</v>
      </c>
      <c r="B238" s="2" t="s">
        <v>1219</v>
      </c>
      <c r="C238" s="3" t="s">
        <v>1302</v>
      </c>
      <c r="D238" s="4" t="s">
        <v>1303</v>
      </c>
      <c r="E238" s="45" t="s">
        <v>1304</v>
      </c>
      <c r="F238" s="4" t="s">
        <v>1305</v>
      </c>
      <c r="G238" s="6">
        <v>23</v>
      </c>
      <c r="H238" s="6">
        <f t="shared" ref="H238:H260" si="25">G238*500</f>
        <v>11500</v>
      </c>
      <c r="I238" s="7" t="s">
        <v>1306</v>
      </c>
      <c r="J238" s="7" t="s">
        <v>1307</v>
      </c>
      <c r="K238" s="1"/>
    </row>
    <row r="239" s="10" customFormat="1" ht="40.5" spans="1:254">
      <c r="A239" s="1">
        <v>237</v>
      </c>
      <c r="B239" s="2" t="s">
        <v>1219</v>
      </c>
      <c r="C239" s="3" t="s">
        <v>1308</v>
      </c>
      <c r="D239" s="4" t="s">
        <v>1309</v>
      </c>
      <c r="E239" s="45" t="s">
        <v>1310</v>
      </c>
      <c r="F239" s="4" t="s">
        <v>1311</v>
      </c>
      <c r="G239" s="6">
        <v>99</v>
      </c>
      <c r="H239" s="6">
        <f t="shared" si="25"/>
        <v>49500</v>
      </c>
      <c r="I239" s="7" t="s">
        <v>1312</v>
      </c>
      <c r="J239" s="46" t="s">
        <v>1313</v>
      </c>
      <c r="K239" s="2"/>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c r="FK239" s="8"/>
      <c r="FL239" s="8"/>
      <c r="FM239" s="8"/>
      <c r="FN239" s="8"/>
      <c r="FO239" s="8"/>
      <c r="FP239" s="8"/>
      <c r="FQ239" s="8"/>
      <c r="FR239" s="8"/>
      <c r="FS239" s="8"/>
      <c r="FT239" s="8"/>
      <c r="FU239" s="8"/>
      <c r="FV239" s="8"/>
      <c r="FW239" s="8"/>
      <c r="FX239" s="8"/>
      <c r="FY239" s="8"/>
      <c r="FZ239" s="8"/>
      <c r="GA239" s="8"/>
      <c r="GB239" s="8"/>
      <c r="GC239" s="8"/>
      <c r="GD239" s="8"/>
      <c r="GE239" s="8"/>
      <c r="GF239" s="8"/>
      <c r="GG239" s="8"/>
      <c r="GH239" s="8"/>
      <c r="GI239" s="8"/>
      <c r="GJ239" s="8"/>
      <c r="GK239" s="8"/>
      <c r="GL239" s="8"/>
      <c r="GM239" s="8"/>
      <c r="GN239" s="8"/>
      <c r="GO239" s="8"/>
      <c r="GP239" s="8"/>
      <c r="GQ239" s="8"/>
      <c r="GR239" s="8"/>
      <c r="GS239" s="8"/>
      <c r="GT239" s="8"/>
      <c r="GU239" s="8"/>
      <c r="GV239" s="8"/>
      <c r="GW239" s="8"/>
      <c r="GX239" s="8"/>
      <c r="GY239" s="8"/>
      <c r="GZ239" s="8"/>
      <c r="HA239" s="8"/>
      <c r="HB239" s="8"/>
      <c r="HC239" s="8"/>
      <c r="HD239" s="8"/>
      <c r="HE239" s="8"/>
      <c r="HF239" s="8"/>
      <c r="HG239" s="8"/>
      <c r="HH239" s="8"/>
      <c r="HI239" s="8"/>
      <c r="HJ239" s="8"/>
      <c r="HK239" s="8"/>
      <c r="HL239" s="8"/>
      <c r="HM239" s="8"/>
      <c r="HN239" s="8"/>
      <c r="HO239" s="8"/>
      <c r="HP239" s="8"/>
      <c r="HQ239" s="8"/>
      <c r="HR239" s="8"/>
      <c r="HS239" s="8"/>
      <c r="HT239" s="8"/>
      <c r="HU239" s="8"/>
      <c r="HV239" s="8"/>
      <c r="HW239" s="8"/>
      <c r="HX239" s="8"/>
      <c r="HY239" s="8"/>
      <c r="HZ239" s="8"/>
      <c r="IA239" s="8"/>
      <c r="IB239" s="8"/>
      <c r="IC239" s="8"/>
      <c r="ID239" s="8"/>
      <c r="IE239" s="8"/>
      <c r="IF239" s="8"/>
      <c r="IG239" s="8"/>
      <c r="IH239" s="8"/>
      <c r="II239" s="8"/>
      <c r="IJ239" s="8"/>
      <c r="IK239" s="8"/>
      <c r="IL239" s="8"/>
      <c r="IM239" s="8"/>
      <c r="IN239" s="8"/>
      <c r="IO239" s="8"/>
      <c r="IP239" s="8"/>
      <c r="IQ239" s="8"/>
      <c r="IR239" s="8"/>
      <c r="IS239" s="8"/>
      <c r="IT239" s="8"/>
    </row>
    <row r="240" s="10" customFormat="1" ht="15" spans="1:11">
      <c r="A240" s="1">
        <v>238</v>
      </c>
      <c r="B240" s="2" t="s">
        <v>1219</v>
      </c>
      <c r="C240" s="3" t="s">
        <v>1314</v>
      </c>
      <c r="D240" s="4" t="s">
        <v>1315</v>
      </c>
      <c r="E240" s="45" t="s">
        <v>1316</v>
      </c>
      <c r="F240" s="4" t="s">
        <v>1317</v>
      </c>
      <c r="G240" s="6">
        <v>2785</v>
      </c>
      <c r="H240" s="6">
        <v>100000</v>
      </c>
      <c r="I240" s="7" t="s">
        <v>1318</v>
      </c>
      <c r="J240" s="46" t="s">
        <v>1319</v>
      </c>
      <c r="K240" s="1"/>
    </row>
    <row r="241" s="10" customFormat="1" ht="27" spans="1:11">
      <c r="A241" s="1">
        <v>239</v>
      </c>
      <c r="B241" s="2" t="s">
        <v>1219</v>
      </c>
      <c r="C241" s="3" t="s">
        <v>1320</v>
      </c>
      <c r="D241" s="4" t="s">
        <v>1321</v>
      </c>
      <c r="E241" s="45" t="s">
        <v>1322</v>
      </c>
      <c r="F241" s="45" t="s">
        <v>1323</v>
      </c>
      <c r="G241" s="6">
        <v>241</v>
      </c>
      <c r="H241" s="6">
        <v>100000</v>
      </c>
      <c r="I241" s="7" t="s">
        <v>1265</v>
      </c>
      <c r="J241" s="7" t="s">
        <v>1324</v>
      </c>
      <c r="K241" s="1"/>
    </row>
    <row r="242" s="10" customFormat="1" ht="27" spans="1:11">
      <c r="A242" s="1">
        <v>240</v>
      </c>
      <c r="B242" s="2" t="s">
        <v>1219</v>
      </c>
      <c r="C242" s="3" t="s">
        <v>1325</v>
      </c>
      <c r="D242" s="4" t="s">
        <v>1326</v>
      </c>
      <c r="E242" s="45" t="s">
        <v>1327</v>
      </c>
      <c r="F242" s="4" t="s">
        <v>1328</v>
      </c>
      <c r="G242" s="6">
        <v>423</v>
      </c>
      <c r="H242" s="6">
        <v>100000</v>
      </c>
      <c r="I242" s="7" t="s">
        <v>1329</v>
      </c>
      <c r="J242" s="46" t="s">
        <v>1330</v>
      </c>
      <c r="K242" s="1"/>
    </row>
    <row r="243" s="10" customFormat="1" ht="27" spans="1:11">
      <c r="A243" s="1">
        <v>241</v>
      </c>
      <c r="B243" s="2" t="s">
        <v>1219</v>
      </c>
      <c r="C243" s="3" t="s">
        <v>1331</v>
      </c>
      <c r="D243" s="4" t="s">
        <v>1332</v>
      </c>
      <c r="E243" s="45" t="s">
        <v>1333</v>
      </c>
      <c r="F243" s="4" t="s">
        <v>1334</v>
      </c>
      <c r="G243" s="6">
        <v>24</v>
      </c>
      <c r="H243" s="6">
        <f t="shared" si="25"/>
        <v>12000</v>
      </c>
      <c r="I243" s="7" t="s">
        <v>1335</v>
      </c>
      <c r="J243" s="46" t="s">
        <v>1336</v>
      </c>
      <c r="K243" s="1"/>
    </row>
    <row r="244" s="10" customFormat="1" ht="15" spans="1:11">
      <c r="A244" s="1">
        <v>242</v>
      </c>
      <c r="B244" s="2" t="s">
        <v>1219</v>
      </c>
      <c r="C244" s="3" t="s">
        <v>1337</v>
      </c>
      <c r="D244" s="4" t="s">
        <v>1338</v>
      </c>
      <c r="E244" s="45" t="s">
        <v>1339</v>
      </c>
      <c r="F244" s="4" t="s">
        <v>1340</v>
      </c>
      <c r="G244" s="6">
        <v>196</v>
      </c>
      <c r="H244" s="6">
        <f t="shared" si="25"/>
        <v>98000</v>
      </c>
      <c r="I244" s="7" t="s">
        <v>1236</v>
      </c>
      <c r="J244" s="46" t="s">
        <v>1341</v>
      </c>
      <c r="K244" s="1"/>
    </row>
    <row r="245" s="10" customFormat="1" ht="27" spans="1:11">
      <c r="A245" s="1">
        <v>243</v>
      </c>
      <c r="B245" s="2" t="s">
        <v>1219</v>
      </c>
      <c r="C245" s="3" t="s">
        <v>1342</v>
      </c>
      <c r="D245" s="4" t="s">
        <v>1343</v>
      </c>
      <c r="E245" s="45" t="s">
        <v>1344</v>
      </c>
      <c r="F245" s="4" t="s">
        <v>1345</v>
      </c>
      <c r="G245" s="6">
        <v>29</v>
      </c>
      <c r="H245" s="6">
        <f t="shared" si="25"/>
        <v>14500</v>
      </c>
      <c r="I245" s="7" t="s">
        <v>1346</v>
      </c>
      <c r="J245" s="7" t="s">
        <v>1347</v>
      </c>
      <c r="K245" s="1"/>
    </row>
    <row r="246" s="10" customFormat="1" ht="27" spans="1:11">
      <c r="A246" s="1">
        <v>244</v>
      </c>
      <c r="B246" s="2" t="s">
        <v>1219</v>
      </c>
      <c r="C246" s="3" t="s">
        <v>1348</v>
      </c>
      <c r="D246" s="4" t="s">
        <v>1349</v>
      </c>
      <c r="E246" s="45" t="s">
        <v>1350</v>
      </c>
      <c r="F246" s="4" t="s">
        <v>1351</v>
      </c>
      <c r="G246" s="6">
        <v>21</v>
      </c>
      <c r="H246" s="6">
        <f t="shared" si="25"/>
        <v>10500</v>
      </c>
      <c r="I246" s="7" t="s">
        <v>1352</v>
      </c>
      <c r="J246" s="7" t="s">
        <v>1353</v>
      </c>
      <c r="K246" s="1"/>
    </row>
    <row r="247" s="10" customFormat="1" ht="27" spans="1:11">
      <c r="A247" s="1">
        <v>245</v>
      </c>
      <c r="B247" s="2" t="s">
        <v>1219</v>
      </c>
      <c r="C247" s="3" t="s">
        <v>1354</v>
      </c>
      <c r="D247" s="4" t="s">
        <v>1355</v>
      </c>
      <c r="E247" s="45" t="s">
        <v>1356</v>
      </c>
      <c r="F247" s="4" t="s">
        <v>1357</v>
      </c>
      <c r="G247" s="6">
        <v>18</v>
      </c>
      <c r="H247" s="6">
        <f t="shared" si="25"/>
        <v>9000</v>
      </c>
      <c r="I247" s="7" t="s">
        <v>1242</v>
      </c>
      <c r="J247" s="46" t="s">
        <v>1358</v>
      </c>
      <c r="K247" s="1"/>
    </row>
    <row r="248" s="10" customFormat="1" ht="27" spans="1:11">
      <c r="A248" s="1">
        <v>246</v>
      </c>
      <c r="B248" s="2" t="s">
        <v>1219</v>
      </c>
      <c r="C248" s="3" t="s">
        <v>1359</v>
      </c>
      <c r="D248" s="4" t="s">
        <v>1360</v>
      </c>
      <c r="E248" s="45" t="s">
        <v>1361</v>
      </c>
      <c r="F248" s="4" t="s">
        <v>1362</v>
      </c>
      <c r="G248" s="6">
        <v>14</v>
      </c>
      <c r="H248" s="6">
        <f t="shared" si="25"/>
        <v>7000</v>
      </c>
      <c r="I248" s="7" t="s">
        <v>1346</v>
      </c>
      <c r="J248" s="46" t="s">
        <v>1363</v>
      </c>
      <c r="K248" s="1"/>
    </row>
    <row r="249" s="10" customFormat="1" ht="40.5" spans="1:11">
      <c r="A249" s="1">
        <v>247</v>
      </c>
      <c r="B249" s="2" t="s">
        <v>1219</v>
      </c>
      <c r="C249" s="3" t="s">
        <v>1364</v>
      </c>
      <c r="D249" s="4" t="s">
        <v>1365</v>
      </c>
      <c r="E249" s="45" t="s">
        <v>1366</v>
      </c>
      <c r="F249" s="4" t="s">
        <v>1367</v>
      </c>
      <c r="G249" s="6">
        <v>76</v>
      </c>
      <c r="H249" s="6">
        <f t="shared" si="25"/>
        <v>38000</v>
      </c>
      <c r="I249" s="7" t="s">
        <v>1368</v>
      </c>
      <c r="J249" s="7" t="s">
        <v>1369</v>
      </c>
      <c r="K249" s="1"/>
    </row>
    <row r="250" s="11" customFormat="1" ht="27" spans="1:11">
      <c r="A250" s="1">
        <v>248</v>
      </c>
      <c r="B250" s="2" t="s">
        <v>1219</v>
      </c>
      <c r="C250" s="3" t="s">
        <v>1370</v>
      </c>
      <c r="D250" s="4" t="s">
        <v>1371</v>
      </c>
      <c r="E250" s="45" t="s">
        <v>1372</v>
      </c>
      <c r="F250" s="49" t="s">
        <v>1270</v>
      </c>
      <c r="G250" s="1">
        <v>1</v>
      </c>
      <c r="H250" s="6">
        <f t="shared" si="25"/>
        <v>500</v>
      </c>
      <c r="I250" s="7" t="s">
        <v>1271</v>
      </c>
      <c r="J250" s="46" t="s">
        <v>1373</v>
      </c>
      <c r="K250" s="28"/>
    </row>
    <row r="251" s="11" customFormat="1" ht="27" spans="1:11">
      <c r="A251" s="1">
        <v>249</v>
      </c>
      <c r="B251" s="2" t="s">
        <v>1219</v>
      </c>
      <c r="C251" s="3" t="s">
        <v>1374</v>
      </c>
      <c r="D251" s="4" t="s">
        <v>1375</v>
      </c>
      <c r="E251" s="45" t="s">
        <v>1376</v>
      </c>
      <c r="F251" s="29">
        <v>7530101721</v>
      </c>
      <c r="G251" s="1">
        <v>147</v>
      </c>
      <c r="H251" s="6">
        <f t="shared" si="25"/>
        <v>73500</v>
      </c>
      <c r="I251" s="7" t="s">
        <v>1377</v>
      </c>
      <c r="J251" s="46" t="s">
        <v>1378</v>
      </c>
      <c r="K251" s="28"/>
    </row>
    <row r="252" s="11" customFormat="1" ht="27" spans="1:11">
      <c r="A252" s="1">
        <v>250</v>
      </c>
      <c r="B252" s="2" t="s">
        <v>1219</v>
      </c>
      <c r="C252" s="3" t="s">
        <v>1379</v>
      </c>
      <c r="D252" s="4" t="s">
        <v>1380</v>
      </c>
      <c r="E252" s="45" t="s">
        <v>1381</v>
      </c>
      <c r="F252" s="49" t="s">
        <v>1382</v>
      </c>
      <c r="G252" s="1">
        <v>12</v>
      </c>
      <c r="H252" s="6">
        <f t="shared" si="25"/>
        <v>6000</v>
      </c>
      <c r="I252" s="7" t="s">
        <v>1242</v>
      </c>
      <c r="J252" s="46" t="s">
        <v>1383</v>
      </c>
      <c r="K252" s="28"/>
    </row>
    <row r="253" s="11" customFormat="1" ht="40.5" spans="1:11">
      <c r="A253" s="1">
        <v>251</v>
      </c>
      <c r="B253" s="2" t="s">
        <v>1219</v>
      </c>
      <c r="C253" s="3" t="s">
        <v>1384</v>
      </c>
      <c r="D253" s="4" t="s">
        <v>1385</v>
      </c>
      <c r="E253" s="45" t="s">
        <v>1386</v>
      </c>
      <c r="F253" s="49" t="s">
        <v>1387</v>
      </c>
      <c r="G253" s="1">
        <v>16</v>
      </c>
      <c r="H253" s="6">
        <f t="shared" si="25"/>
        <v>8000</v>
      </c>
      <c r="I253" s="7" t="s">
        <v>1368</v>
      </c>
      <c r="J253" s="46" t="s">
        <v>1388</v>
      </c>
      <c r="K253" s="28"/>
    </row>
    <row r="254" s="11" customFormat="1" ht="15" spans="1:11">
      <c r="A254" s="1">
        <v>252</v>
      </c>
      <c r="B254" s="2" t="s">
        <v>1219</v>
      </c>
      <c r="C254" s="3" t="s">
        <v>1389</v>
      </c>
      <c r="D254" s="4" t="s">
        <v>1390</v>
      </c>
      <c r="E254" s="45" t="s">
        <v>1391</v>
      </c>
      <c r="F254" s="49" t="s">
        <v>1387</v>
      </c>
      <c r="G254" s="1">
        <v>38</v>
      </c>
      <c r="H254" s="6">
        <f t="shared" si="25"/>
        <v>19000</v>
      </c>
      <c r="I254" s="7" t="s">
        <v>1329</v>
      </c>
      <c r="J254" s="46" t="s">
        <v>1392</v>
      </c>
      <c r="K254" s="28"/>
    </row>
    <row r="255" s="11" customFormat="1" ht="40.5" spans="1:11">
      <c r="A255" s="1">
        <v>253</v>
      </c>
      <c r="B255" s="2" t="s">
        <v>1219</v>
      </c>
      <c r="C255" s="3" t="s">
        <v>1393</v>
      </c>
      <c r="D255" s="4" t="s">
        <v>1394</v>
      </c>
      <c r="E255" s="45" t="s">
        <v>1395</v>
      </c>
      <c r="F255" s="49" t="s">
        <v>1396</v>
      </c>
      <c r="G255" s="1">
        <v>24</v>
      </c>
      <c r="H255" s="6">
        <f t="shared" si="25"/>
        <v>12000</v>
      </c>
      <c r="I255" s="7" t="s">
        <v>1253</v>
      </c>
      <c r="J255" s="46" t="s">
        <v>1397</v>
      </c>
      <c r="K255" s="28"/>
    </row>
    <row r="256" s="11" customFormat="1" ht="27" spans="1:11">
      <c r="A256" s="1">
        <v>254</v>
      </c>
      <c r="B256" s="2" t="s">
        <v>1219</v>
      </c>
      <c r="C256" s="3" t="s">
        <v>1398</v>
      </c>
      <c r="D256" s="4" t="s">
        <v>1399</v>
      </c>
      <c r="E256" s="45" t="s">
        <v>1400</v>
      </c>
      <c r="F256" s="49" t="s">
        <v>1387</v>
      </c>
      <c r="G256" s="1">
        <v>18</v>
      </c>
      <c r="H256" s="6">
        <f t="shared" si="25"/>
        <v>9000</v>
      </c>
      <c r="I256" s="7" t="s">
        <v>1306</v>
      </c>
      <c r="J256" s="46" t="s">
        <v>1401</v>
      </c>
      <c r="K256" s="28"/>
    </row>
    <row r="257" s="10" customFormat="1" ht="27" spans="1:254">
      <c r="A257" s="1">
        <v>255</v>
      </c>
      <c r="B257" s="2" t="s">
        <v>1219</v>
      </c>
      <c r="C257" s="3" t="s">
        <v>1402</v>
      </c>
      <c r="D257" s="4" t="s">
        <v>1403</v>
      </c>
      <c r="E257" s="45" t="s">
        <v>1404</v>
      </c>
      <c r="F257" s="2" t="s">
        <v>46</v>
      </c>
      <c r="G257" s="1">
        <v>93</v>
      </c>
      <c r="H257" s="6">
        <f t="shared" si="25"/>
        <v>46500</v>
      </c>
      <c r="I257" s="7" t="s">
        <v>1265</v>
      </c>
      <c r="J257" s="46" t="s">
        <v>1405</v>
      </c>
      <c r="K257" s="27"/>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c r="FJ257" s="8"/>
      <c r="FK257" s="8"/>
      <c r="FL257" s="8"/>
      <c r="FM257" s="8"/>
      <c r="FN257" s="8"/>
      <c r="FO257" s="8"/>
      <c r="FP257" s="8"/>
      <c r="FQ257" s="8"/>
      <c r="FR257" s="8"/>
      <c r="FS257" s="8"/>
      <c r="FT257" s="8"/>
      <c r="FU257" s="8"/>
      <c r="FV257" s="8"/>
      <c r="FW257" s="8"/>
      <c r="FX257" s="8"/>
      <c r="FY257" s="8"/>
      <c r="FZ257" s="8"/>
      <c r="GA257" s="8"/>
      <c r="GB257" s="8"/>
      <c r="GC257" s="8"/>
      <c r="GD257" s="8"/>
      <c r="GE257" s="8"/>
      <c r="GF257" s="8"/>
      <c r="GG257" s="8"/>
      <c r="GH257" s="8"/>
      <c r="GI257" s="8"/>
      <c r="GJ257" s="8"/>
      <c r="GK257" s="8"/>
      <c r="GL257" s="8"/>
      <c r="GM257" s="8"/>
      <c r="GN257" s="8"/>
      <c r="GO257" s="8"/>
      <c r="GP257" s="8"/>
      <c r="GQ257" s="8"/>
      <c r="GR257" s="8"/>
      <c r="GS257" s="8"/>
      <c r="GT257" s="8"/>
      <c r="GU257" s="8"/>
      <c r="GV257" s="8"/>
      <c r="GW257" s="8"/>
      <c r="GX257" s="8"/>
      <c r="GY257" s="8"/>
      <c r="GZ257" s="8"/>
      <c r="HA257" s="8"/>
      <c r="HB257" s="8"/>
      <c r="HC257" s="8"/>
      <c r="HD257" s="8"/>
      <c r="HE257" s="8"/>
      <c r="HF257" s="8"/>
      <c r="HG257" s="8"/>
      <c r="HH257" s="8"/>
      <c r="HI257" s="8"/>
      <c r="HJ257" s="8"/>
      <c r="HK257" s="8"/>
      <c r="HL257" s="8"/>
      <c r="HM257" s="8"/>
      <c r="HN257" s="8"/>
      <c r="HO257" s="8"/>
      <c r="HP257" s="8"/>
      <c r="HQ257" s="8"/>
      <c r="HR257" s="8"/>
      <c r="HS257" s="8"/>
      <c r="HT257" s="8"/>
      <c r="HU257" s="8"/>
      <c r="HV257" s="8"/>
      <c r="HW257" s="8"/>
      <c r="HX257" s="8"/>
      <c r="HY257" s="8"/>
      <c r="HZ257" s="8"/>
      <c r="IA257" s="8"/>
      <c r="IB257" s="8"/>
      <c r="IC257" s="8"/>
      <c r="ID257" s="8"/>
      <c r="IE257" s="8"/>
      <c r="IF257" s="8"/>
      <c r="IG257" s="8"/>
      <c r="IH257" s="8"/>
      <c r="II257" s="8"/>
      <c r="IJ257" s="8"/>
      <c r="IK257" s="8"/>
      <c r="IL257" s="8"/>
      <c r="IM257" s="8"/>
      <c r="IN257" s="8"/>
      <c r="IO257" s="8"/>
      <c r="IP257" s="8"/>
      <c r="IQ257" s="8"/>
      <c r="IR257" s="8"/>
      <c r="IS257" s="8"/>
      <c r="IT257" s="8"/>
    </row>
    <row r="258" s="10" customFormat="1" ht="27" spans="1:254">
      <c r="A258" s="1">
        <v>256</v>
      </c>
      <c r="B258" s="2" t="s">
        <v>1219</v>
      </c>
      <c r="C258" s="3" t="s">
        <v>1406</v>
      </c>
      <c r="D258" s="4" t="s">
        <v>1407</v>
      </c>
      <c r="E258" s="45" t="s">
        <v>1408</v>
      </c>
      <c r="F258" s="2" t="s">
        <v>46</v>
      </c>
      <c r="G258" s="1">
        <v>89</v>
      </c>
      <c r="H258" s="6">
        <f t="shared" si="25"/>
        <v>44500</v>
      </c>
      <c r="I258" s="7" t="s">
        <v>1409</v>
      </c>
      <c r="J258" s="46" t="s">
        <v>1410</v>
      </c>
      <c r="K258" s="27"/>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c r="FJ258" s="8"/>
      <c r="FK258" s="8"/>
      <c r="FL258" s="8"/>
      <c r="FM258" s="8"/>
      <c r="FN258" s="8"/>
      <c r="FO258" s="8"/>
      <c r="FP258" s="8"/>
      <c r="FQ258" s="8"/>
      <c r="FR258" s="8"/>
      <c r="FS258" s="8"/>
      <c r="FT258" s="8"/>
      <c r="FU258" s="8"/>
      <c r="FV258" s="8"/>
      <c r="FW258" s="8"/>
      <c r="FX258" s="8"/>
      <c r="FY258" s="8"/>
      <c r="FZ258" s="8"/>
      <c r="GA258" s="8"/>
      <c r="GB258" s="8"/>
      <c r="GC258" s="8"/>
      <c r="GD258" s="8"/>
      <c r="GE258" s="8"/>
      <c r="GF258" s="8"/>
      <c r="GG258" s="8"/>
      <c r="GH258" s="8"/>
      <c r="GI258" s="8"/>
      <c r="GJ258" s="8"/>
      <c r="GK258" s="8"/>
      <c r="GL258" s="8"/>
      <c r="GM258" s="8"/>
      <c r="GN258" s="8"/>
      <c r="GO258" s="8"/>
      <c r="GP258" s="8"/>
      <c r="GQ258" s="8"/>
      <c r="GR258" s="8"/>
      <c r="GS258" s="8"/>
      <c r="GT258" s="8"/>
      <c r="GU258" s="8"/>
      <c r="GV258" s="8"/>
      <c r="GW258" s="8"/>
      <c r="GX258" s="8"/>
      <c r="GY258" s="8"/>
      <c r="GZ258" s="8"/>
      <c r="HA258" s="8"/>
      <c r="HB258" s="8"/>
      <c r="HC258" s="8"/>
      <c r="HD258" s="8"/>
      <c r="HE258" s="8"/>
      <c r="HF258" s="8"/>
      <c r="HG258" s="8"/>
      <c r="HH258" s="8"/>
      <c r="HI258" s="8"/>
      <c r="HJ258" s="8"/>
      <c r="HK258" s="8"/>
      <c r="HL258" s="8"/>
      <c r="HM258" s="8"/>
      <c r="HN258" s="8"/>
      <c r="HO258" s="8"/>
      <c r="HP258" s="8"/>
      <c r="HQ258" s="8"/>
      <c r="HR258" s="8"/>
      <c r="HS258" s="8"/>
      <c r="HT258" s="8"/>
      <c r="HU258" s="8"/>
      <c r="HV258" s="8"/>
      <c r="HW258" s="8"/>
      <c r="HX258" s="8"/>
      <c r="HY258" s="8"/>
      <c r="HZ258" s="8"/>
      <c r="IA258" s="8"/>
      <c r="IB258" s="8"/>
      <c r="IC258" s="8"/>
      <c r="ID258" s="8"/>
      <c r="IE258" s="8"/>
      <c r="IF258" s="8"/>
      <c r="IG258" s="8"/>
      <c r="IH258" s="8"/>
      <c r="II258" s="8"/>
      <c r="IJ258" s="8"/>
      <c r="IK258" s="8"/>
      <c r="IL258" s="8"/>
      <c r="IM258" s="8"/>
      <c r="IN258" s="8"/>
      <c r="IO258" s="8"/>
      <c r="IP258" s="8"/>
      <c r="IQ258" s="8"/>
      <c r="IR258" s="8"/>
      <c r="IS258" s="8"/>
      <c r="IT258" s="8"/>
    </row>
    <row r="259" s="10" customFormat="1" ht="15" spans="1:254">
      <c r="A259" s="1">
        <v>257</v>
      </c>
      <c r="B259" s="33" t="s">
        <v>1219</v>
      </c>
      <c r="C259" s="34" t="s">
        <v>1411</v>
      </c>
      <c r="D259" s="35" t="s">
        <v>1412</v>
      </c>
      <c r="E259" s="50" t="s">
        <v>1413</v>
      </c>
      <c r="F259" s="33" t="s">
        <v>46</v>
      </c>
      <c r="G259" s="36">
        <v>184</v>
      </c>
      <c r="H259" s="37">
        <f t="shared" si="25"/>
        <v>92000</v>
      </c>
      <c r="I259" s="43" t="s">
        <v>1414</v>
      </c>
      <c r="J259" s="51" t="s">
        <v>1415</v>
      </c>
      <c r="K259" s="44"/>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c r="FJ259" s="8"/>
      <c r="FK259" s="8"/>
      <c r="FL259" s="8"/>
      <c r="FM259" s="8"/>
      <c r="FN259" s="8"/>
      <c r="FO259" s="8"/>
      <c r="FP259" s="8"/>
      <c r="FQ259" s="8"/>
      <c r="FR259" s="8"/>
      <c r="FS259" s="8"/>
      <c r="FT259" s="8"/>
      <c r="FU259" s="8"/>
      <c r="FV259" s="8"/>
      <c r="FW259" s="8"/>
      <c r="FX259" s="8"/>
      <c r="FY259" s="8"/>
      <c r="FZ259" s="8"/>
      <c r="GA259" s="8"/>
      <c r="GB259" s="8"/>
      <c r="GC259" s="8"/>
      <c r="GD259" s="8"/>
      <c r="GE259" s="8"/>
      <c r="GF259" s="8"/>
      <c r="GG259" s="8"/>
      <c r="GH259" s="8"/>
      <c r="GI259" s="8"/>
      <c r="GJ259" s="8"/>
      <c r="GK259" s="8"/>
      <c r="GL259" s="8"/>
      <c r="GM259" s="8"/>
      <c r="GN259" s="8"/>
      <c r="GO259" s="8"/>
      <c r="GP259" s="8"/>
      <c r="GQ259" s="8"/>
      <c r="GR259" s="8"/>
      <c r="GS259" s="8"/>
      <c r="GT259" s="8"/>
      <c r="GU259" s="8"/>
      <c r="GV259" s="8"/>
      <c r="GW259" s="8"/>
      <c r="GX259" s="8"/>
      <c r="GY259" s="8"/>
      <c r="GZ259" s="8"/>
      <c r="HA259" s="8"/>
      <c r="HB259" s="8"/>
      <c r="HC259" s="8"/>
      <c r="HD259" s="8"/>
      <c r="HE259" s="8"/>
      <c r="HF259" s="8"/>
      <c r="HG259" s="8"/>
      <c r="HH259" s="8"/>
      <c r="HI259" s="8"/>
      <c r="HJ259" s="8"/>
      <c r="HK259" s="8"/>
      <c r="HL259" s="8"/>
      <c r="HM259" s="8"/>
      <c r="HN259" s="8"/>
      <c r="HO259" s="8"/>
      <c r="HP259" s="8"/>
      <c r="HQ259" s="8"/>
      <c r="HR259" s="8"/>
      <c r="HS259" s="8"/>
      <c r="HT259" s="8"/>
      <c r="HU259" s="8"/>
      <c r="HV259" s="8"/>
      <c r="HW259" s="8"/>
      <c r="HX259" s="8"/>
      <c r="HY259" s="8"/>
      <c r="HZ259" s="8"/>
      <c r="IA259" s="8"/>
      <c r="IB259" s="8"/>
      <c r="IC259" s="8"/>
      <c r="ID259" s="8"/>
      <c r="IE259" s="8"/>
      <c r="IF259" s="8"/>
      <c r="IG259" s="8"/>
      <c r="IH259" s="8"/>
      <c r="II259" s="8"/>
      <c r="IJ259" s="8"/>
      <c r="IK259" s="8"/>
      <c r="IL259" s="8"/>
      <c r="IM259" s="8"/>
      <c r="IN259" s="8"/>
      <c r="IO259" s="8"/>
      <c r="IP259" s="8"/>
      <c r="IQ259" s="8"/>
      <c r="IR259" s="8"/>
      <c r="IS259" s="8"/>
      <c r="IT259" s="8"/>
    </row>
    <row r="260" s="10" customFormat="1" ht="27" spans="1:254">
      <c r="A260" s="1">
        <v>258</v>
      </c>
      <c r="B260" s="34" t="s">
        <v>249</v>
      </c>
      <c r="C260" s="34" t="s">
        <v>1416</v>
      </c>
      <c r="D260" s="34" t="s">
        <v>1417</v>
      </c>
      <c r="E260" s="52" t="s">
        <v>1418</v>
      </c>
      <c r="F260" s="34" t="s">
        <v>46</v>
      </c>
      <c r="G260" s="34">
        <v>77</v>
      </c>
      <c r="H260" s="34">
        <f t="shared" si="25"/>
        <v>38500</v>
      </c>
      <c r="I260" s="34" t="s">
        <v>1013</v>
      </c>
      <c r="J260" s="52" t="s">
        <v>1419</v>
      </c>
      <c r="K260" s="27"/>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c r="FK260" s="8"/>
      <c r="FL260" s="8"/>
      <c r="FM260" s="8"/>
      <c r="FN260" s="8"/>
      <c r="FO260" s="8"/>
      <c r="FP260" s="8"/>
      <c r="FQ260" s="8"/>
      <c r="FR260" s="8"/>
      <c r="FS260" s="8"/>
      <c r="FT260" s="8"/>
      <c r="FU260" s="8"/>
      <c r="FV260" s="8"/>
      <c r="FW260" s="8"/>
      <c r="FX260" s="8"/>
      <c r="FY260" s="8"/>
      <c r="FZ260" s="8"/>
      <c r="GA260" s="8"/>
      <c r="GB260" s="8"/>
      <c r="GC260" s="8"/>
      <c r="GD260" s="8"/>
      <c r="GE260" s="8"/>
      <c r="GF260" s="8"/>
      <c r="GG260" s="8"/>
      <c r="GH260" s="8"/>
      <c r="GI260" s="8"/>
      <c r="GJ260" s="8"/>
      <c r="GK260" s="8"/>
      <c r="GL260" s="8"/>
      <c r="GM260" s="8"/>
      <c r="GN260" s="8"/>
      <c r="GO260" s="8"/>
      <c r="GP260" s="8"/>
      <c r="GQ260" s="8"/>
      <c r="GR260" s="8"/>
      <c r="GS260" s="8"/>
      <c r="GT260" s="8"/>
      <c r="GU260" s="8"/>
      <c r="GV260" s="8"/>
      <c r="GW260" s="8"/>
      <c r="GX260" s="8"/>
      <c r="GY260" s="8"/>
      <c r="GZ260" s="8"/>
      <c r="HA260" s="8"/>
      <c r="HB260" s="8"/>
      <c r="HC260" s="8"/>
      <c r="HD260" s="8"/>
      <c r="HE260" s="8"/>
      <c r="HF260" s="8"/>
      <c r="HG260" s="8"/>
      <c r="HH260" s="8"/>
      <c r="HI260" s="8"/>
      <c r="HJ260" s="8"/>
      <c r="HK260" s="8"/>
      <c r="HL260" s="8"/>
      <c r="HM260" s="8"/>
      <c r="HN260" s="8"/>
      <c r="HO260" s="8"/>
      <c r="HP260" s="8"/>
      <c r="HQ260" s="8"/>
      <c r="HR260" s="8"/>
      <c r="HS260" s="8"/>
      <c r="HT260" s="8"/>
      <c r="HU260" s="8"/>
      <c r="HV260" s="8"/>
      <c r="HW260" s="8"/>
      <c r="HX260" s="8"/>
      <c r="HY260" s="8"/>
      <c r="HZ260" s="8"/>
      <c r="IA260" s="8"/>
      <c r="IB260" s="8"/>
      <c r="IC260" s="8"/>
      <c r="ID260" s="8"/>
      <c r="IE260" s="8"/>
      <c r="IF260" s="8"/>
      <c r="IG260" s="8"/>
      <c r="IH260" s="8"/>
      <c r="II260" s="8"/>
      <c r="IJ260" s="8"/>
      <c r="IK260" s="8"/>
      <c r="IL260" s="8"/>
      <c r="IM260" s="8"/>
      <c r="IN260" s="8"/>
      <c r="IO260" s="8"/>
      <c r="IP260" s="8"/>
      <c r="IQ260" s="8"/>
      <c r="IR260" s="8"/>
      <c r="IS260" s="8"/>
      <c r="IT260" s="8"/>
    </row>
    <row r="261" s="8" customFormat="1" ht="13.5" spans="1:11">
      <c r="A261" s="38" t="s">
        <v>1420</v>
      </c>
      <c r="B261" s="39"/>
      <c r="C261" s="40"/>
      <c r="D261" s="41"/>
      <c r="E261" s="41"/>
      <c r="F261" s="42"/>
      <c r="G261" s="7">
        <f>SUM(G3:G260)</f>
        <v>78382</v>
      </c>
      <c r="H261" s="7">
        <f>SUM(H3:H260)</f>
        <v>10926000</v>
      </c>
      <c r="I261" s="7"/>
      <c r="J261" s="7"/>
      <c r="K261" s="27"/>
    </row>
  </sheetData>
  <autoFilter ref="A2:IT261">
    <extLst/>
  </autoFilter>
  <mergeCells count="2">
    <mergeCell ref="A1:K1"/>
    <mergeCell ref="A261:F261"/>
  </mergeCells>
  <pageMargins left="0.314583333333333" right="0.196527777777778" top="0.236111111111111" bottom="0.0388888888888889" header="0.156944444444444" footer="0.0388888888888889"/>
  <pageSetup paperSize="9" orientation="landscape"/>
  <headerFooter/>
  <ignoredErrors>
    <ignoredError sqref="E4:E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M13" sqref="M13"/>
    </sheetView>
  </sheetViews>
  <sheetFormatPr defaultColWidth="9" defaultRowHeight="13.5"/>
  <cols>
    <col min="1" max="1" width="4.25" customWidth="1"/>
    <col min="2" max="2" width="7" customWidth="1"/>
    <col min="3" max="3" width="28.75" customWidth="1"/>
    <col min="4" max="4" width="20.25" customWidth="1"/>
    <col min="5" max="5" width="13.25" customWidth="1"/>
    <col min="6" max="6" width="14.5" customWidth="1"/>
    <col min="7" max="7" width="6.75" customWidth="1"/>
    <col min="8" max="8" width="11" customWidth="1"/>
    <col min="9" max="9" width="21.5" customWidth="1"/>
    <col min="10" max="10" width="21" customWidth="1"/>
  </cols>
  <sheetData>
    <row r="1" ht="27" spans="1:10">
      <c r="A1" s="1">
        <v>14</v>
      </c>
      <c r="B1" s="2" t="s">
        <v>49</v>
      </c>
      <c r="C1" s="3" t="s">
        <v>89</v>
      </c>
      <c r="D1" s="4" t="s">
        <v>90</v>
      </c>
      <c r="E1" s="5">
        <v>100100725072</v>
      </c>
      <c r="F1" s="4" t="s">
        <v>91</v>
      </c>
      <c r="G1" s="6">
        <v>444</v>
      </c>
      <c r="H1" s="6">
        <v>100000</v>
      </c>
      <c r="I1" s="7" t="s">
        <v>92</v>
      </c>
      <c r="J1" s="46" t="s">
        <v>93</v>
      </c>
    </row>
    <row r="2" ht="27" spans="1:10">
      <c r="A2" s="1">
        <v>15</v>
      </c>
      <c r="B2" s="2" t="s">
        <v>49</v>
      </c>
      <c r="C2" s="3" t="s">
        <v>94</v>
      </c>
      <c r="D2" s="4" t="s">
        <v>95</v>
      </c>
      <c r="E2" s="5">
        <v>100101355135</v>
      </c>
      <c r="F2" s="4" t="s">
        <v>96</v>
      </c>
      <c r="G2" s="6">
        <v>9</v>
      </c>
      <c r="H2" s="6">
        <f t="shared" ref="H2:H6" si="0">G2*500</f>
        <v>4500</v>
      </c>
      <c r="I2" s="7" t="s">
        <v>97</v>
      </c>
      <c r="J2" s="46" t="s">
        <v>98</v>
      </c>
    </row>
    <row r="3" ht="27" spans="1:10">
      <c r="A3" s="1">
        <v>16</v>
      </c>
      <c r="B3" s="2" t="s">
        <v>49</v>
      </c>
      <c r="C3" s="3" t="s">
        <v>99</v>
      </c>
      <c r="D3" s="4" t="s">
        <v>100</v>
      </c>
      <c r="E3" s="5" t="s">
        <v>101</v>
      </c>
      <c r="F3" s="4" t="s">
        <v>102</v>
      </c>
      <c r="G3" s="6">
        <v>4</v>
      </c>
      <c r="H3" s="6">
        <f t="shared" si="0"/>
        <v>2000</v>
      </c>
      <c r="I3" s="7" t="s">
        <v>103</v>
      </c>
      <c r="J3" s="46" t="s">
        <v>104</v>
      </c>
    </row>
    <row r="4" ht="27" spans="1:10">
      <c r="A4" s="1">
        <v>17</v>
      </c>
      <c r="B4" s="2" t="s">
        <v>49</v>
      </c>
      <c r="C4" s="3" t="s">
        <v>105</v>
      </c>
      <c r="D4" s="4" t="s">
        <v>106</v>
      </c>
      <c r="E4" s="5" t="s">
        <v>107</v>
      </c>
      <c r="F4" s="4" t="s">
        <v>108</v>
      </c>
      <c r="G4" s="6">
        <v>133</v>
      </c>
      <c r="H4" s="6">
        <f t="shared" si="0"/>
        <v>66500</v>
      </c>
      <c r="I4" s="7" t="s">
        <v>77</v>
      </c>
      <c r="J4" s="46" t="s">
        <v>109</v>
      </c>
    </row>
    <row r="5" ht="27" spans="1:10">
      <c r="A5" s="1">
        <v>18</v>
      </c>
      <c r="B5" s="2" t="s">
        <v>49</v>
      </c>
      <c r="C5" s="3" t="s">
        <v>110</v>
      </c>
      <c r="D5" s="4" t="s">
        <v>111</v>
      </c>
      <c r="E5" s="5">
        <v>410899278614</v>
      </c>
      <c r="F5" s="45" t="s">
        <v>112</v>
      </c>
      <c r="G5" s="6">
        <v>27</v>
      </c>
      <c r="H5" s="6">
        <f t="shared" si="0"/>
        <v>13500</v>
      </c>
      <c r="I5" s="7" t="s">
        <v>41</v>
      </c>
      <c r="J5" s="46" t="s">
        <v>113</v>
      </c>
    </row>
    <row r="6" ht="27" spans="1:10">
      <c r="A6" s="1">
        <v>19</v>
      </c>
      <c r="B6" s="2" t="s">
        <v>49</v>
      </c>
      <c r="C6" s="3" t="s">
        <v>114</v>
      </c>
      <c r="D6" s="4" t="s">
        <v>115</v>
      </c>
      <c r="E6" s="5" t="s">
        <v>116</v>
      </c>
      <c r="F6" s="4" t="s">
        <v>117</v>
      </c>
      <c r="G6" s="6">
        <v>102</v>
      </c>
      <c r="H6" s="6">
        <f t="shared" si="0"/>
        <v>51000</v>
      </c>
      <c r="I6" s="7" t="s">
        <v>118</v>
      </c>
      <c r="J6" s="46" t="s">
        <v>119</v>
      </c>
    </row>
    <row r="7" ht="15" spans="1:10">
      <c r="A7" s="1">
        <v>20</v>
      </c>
      <c r="B7" s="2" t="s">
        <v>49</v>
      </c>
      <c r="C7" s="3" t="s">
        <v>120</v>
      </c>
      <c r="D7" s="4" t="s">
        <v>121</v>
      </c>
      <c r="E7" s="5">
        <v>410899278754</v>
      </c>
      <c r="F7" s="4" t="s">
        <v>122</v>
      </c>
      <c r="G7" s="6">
        <v>223</v>
      </c>
      <c r="H7" s="6">
        <v>100000</v>
      </c>
      <c r="I7" s="7" t="s">
        <v>123</v>
      </c>
      <c r="J7" s="7" t="s">
        <v>124</v>
      </c>
    </row>
    <row r="8" ht="27" spans="1:10">
      <c r="A8" s="1">
        <v>21</v>
      </c>
      <c r="B8" s="3" t="s">
        <v>49</v>
      </c>
      <c r="C8" s="3" t="s">
        <v>125</v>
      </c>
      <c r="D8" s="4" t="s">
        <v>126</v>
      </c>
      <c r="E8" s="5" t="s">
        <v>127</v>
      </c>
      <c r="F8" s="3" t="s">
        <v>46</v>
      </c>
      <c r="G8" s="6">
        <v>34</v>
      </c>
      <c r="H8" s="6">
        <f t="shared" ref="H8:H10" si="1">G8*500</f>
        <v>17000</v>
      </c>
      <c r="I8" s="7" t="s">
        <v>128</v>
      </c>
      <c r="J8" s="7" t="s">
        <v>129</v>
      </c>
    </row>
    <row r="9" ht="15" spans="1:10">
      <c r="A9" s="1">
        <v>22</v>
      </c>
      <c r="B9" s="3" t="s">
        <v>49</v>
      </c>
      <c r="C9" s="3" t="s">
        <v>130</v>
      </c>
      <c r="D9" s="4" t="s">
        <v>131</v>
      </c>
      <c r="E9" s="5" t="s">
        <v>132</v>
      </c>
      <c r="F9" s="3" t="s">
        <v>46</v>
      </c>
      <c r="G9" s="6">
        <v>155</v>
      </c>
      <c r="H9" s="6">
        <f t="shared" si="1"/>
        <v>77500</v>
      </c>
      <c r="I9" s="7" t="s">
        <v>53</v>
      </c>
      <c r="J9" s="46" t="s">
        <v>133</v>
      </c>
    </row>
    <row r="10" ht="27" spans="1:10">
      <c r="A10" s="1">
        <v>23</v>
      </c>
      <c r="B10" s="3" t="s">
        <v>49</v>
      </c>
      <c r="C10" s="3" t="s">
        <v>134</v>
      </c>
      <c r="D10" s="4" t="s">
        <v>135</v>
      </c>
      <c r="E10" s="5">
        <v>410899282951</v>
      </c>
      <c r="F10" s="3" t="s">
        <v>46</v>
      </c>
      <c r="G10" s="6">
        <v>177</v>
      </c>
      <c r="H10" s="6">
        <f t="shared" si="1"/>
        <v>88500</v>
      </c>
      <c r="I10" s="7" t="s">
        <v>136</v>
      </c>
      <c r="J10" s="46" t="s">
        <v>137</v>
      </c>
    </row>
    <row r="11" ht="27" spans="1:10">
      <c r="A11" s="1">
        <v>24</v>
      </c>
      <c r="B11" s="3" t="s">
        <v>49</v>
      </c>
      <c r="C11" s="3" t="s">
        <v>138</v>
      </c>
      <c r="D11" s="4" t="s">
        <v>139</v>
      </c>
      <c r="E11" s="5">
        <v>410899282952</v>
      </c>
      <c r="F11" s="3" t="s">
        <v>46</v>
      </c>
      <c r="G11" s="6">
        <v>1733</v>
      </c>
      <c r="H11" s="6">
        <v>100000</v>
      </c>
      <c r="I11" s="7" t="s">
        <v>140</v>
      </c>
      <c r="J11" s="46" t="s">
        <v>141</v>
      </c>
    </row>
    <row r="12" ht="27" spans="1:10">
      <c r="A12" s="1">
        <v>25</v>
      </c>
      <c r="B12" s="3" t="s">
        <v>49</v>
      </c>
      <c r="C12" s="3" t="s">
        <v>142</v>
      </c>
      <c r="D12" s="4" t="s">
        <v>143</v>
      </c>
      <c r="E12" s="5">
        <v>410899312108</v>
      </c>
      <c r="F12" s="3" t="s">
        <v>46</v>
      </c>
      <c r="G12" s="6">
        <v>372</v>
      </c>
      <c r="H12" s="6">
        <v>100000</v>
      </c>
      <c r="I12" s="7" t="s">
        <v>136</v>
      </c>
      <c r="J12" s="46" t="s">
        <v>144</v>
      </c>
    </row>
    <row r="13" ht="15" spans="1:10">
      <c r="A13" s="1">
        <v>26</v>
      </c>
      <c r="B13" s="3" t="s">
        <v>49</v>
      </c>
      <c r="C13" s="3" t="s">
        <v>145</v>
      </c>
      <c r="D13" s="4" t="s">
        <v>146</v>
      </c>
      <c r="E13" s="5">
        <v>410899283595</v>
      </c>
      <c r="F13" s="3" t="s">
        <v>46</v>
      </c>
      <c r="G13" s="6">
        <v>13</v>
      </c>
      <c r="H13" s="6">
        <f t="shared" ref="H13:H17" si="2">G13*500</f>
        <v>6500</v>
      </c>
      <c r="I13" s="7" t="s">
        <v>147</v>
      </c>
      <c r="J13" s="7" t="s">
        <v>148</v>
      </c>
    </row>
    <row r="14" ht="27" spans="1:10">
      <c r="A14" s="1">
        <v>27</v>
      </c>
      <c r="B14" s="3" t="s">
        <v>49</v>
      </c>
      <c r="C14" s="3" t="s">
        <v>149</v>
      </c>
      <c r="D14" s="4" t="s">
        <v>150</v>
      </c>
      <c r="E14" s="5" t="s">
        <v>151</v>
      </c>
      <c r="F14" s="3" t="s">
        <v>46</v>
      </c>
      <c r="G14" s="6">
        <v>2</v>
      </c>
      <c r="H14" s="6">
        <f t="shared" si="2"/>
        <v>1000</v>
      </c>
      <c r="I14" s="7" t="s">
        <v>152</v>
      </c>
      <c r="J14" s="46" t="s">
        <v>153</v>
      </c>
    </row>
    <row r="15" ht="27" spans="1:10">
      <c r="A15" s="1">
        <v>28</v>
      </c>
      <c r="B15" s="3" t="s">
        <v>49</v>
      </c>
      <c r="C15" s="3" t="s">
        <v>154</v>
      </c>
      <c r="D15" s="4" t="s">
        <v>155</v>
      </c>
      <c r="E15" s="5" t="s">
        <v>156</v>
      </c>
      <c r="F15" s="3" t="s">
        <v>46</v>
      </c>
      <c r="G15" s="6">
        <v>61</v>
      </c>
      <c r="H15" s="6">
        <f t="shared" si="2"/>
        <v>30500</v>
      </c>
      <c r="I15" s="7" t="s">
        <v>118</v>
      </c>
      <c r="J15" s="46" t="s">
        <v>157</v>
      </c>
    </row>
    <row r="16" ht="27" spans="1:10">
      <c r="A16" s="1">
        <v>29</v>
      </c>
      <c r="B16" s="3" t="s">
        <v>49</v>
      </c>
      <c r="C16" s="3" t="s">
        <v>158</v>
      </c>
      <c r="D16" s="4" t="s">
        <v>159</v>
      </c>
      <c r="E16" s="5">
        <v>100775536534</v>
      </c>
      <c r="F16" s="3" t="s">
        <v>46</v>
      </c>
      <c r="G16" s="6">
        <v>162</v>
      </c>
      <c r="H16" s="6">
        <f t="shared" si="2"/>
        <v>81000</v>
      </c>
      <c r="I16" s="7" t="s">
        <v>136</v>
      </c>
      <c r="J16" s="46" t="s">
        <v>160</v>
      </c>
    </row>
    <row r="17" ht="27" spans="1:10">
      <c r="A17" s="1">
        <v>30</v>
      </c>
      <c r="B17" s="3" t="s">
        <v>49</v>
      </c>
      <c r="C17" s="3" t="s">
        <v>161</v>
      </c>
      <c r="D17" s="4" t="s">
        <v>162</v>
      </c>
      <c r="E17" s="5">
        <v>410899307242</v>
      </c>
      <c r="F17" s="3" t="s">
        <v>46</v>
      </c>
      <c r="G17" s="6">
        <v>138</v>
      </c>
      <c r="H17" s="6">
        <f t="shared" si="2"/>
        <v>69000</v>
      </c>
      <c r="I17" s="7" t="s">
        <v>140</v>
      </c>
      <c r="J17" s="46" t="s">
        <v>163</v>
      </c>
    </row>
    <row r="18" ht="27" spans="1:10">
      <c r="A18" s="1">
        <v>31</v>
      </c>
      <c r="B18" s="3" t="s">
        <v>49</v>
      </c>
      <c r="C18" s="3" t="s">
        <v>164</v>
      </c>
      <c r="D18" s="4" t="s">
        <v>165</v>
      </c>
      <c r="E18" s="5">
        <v>100164170000</v>
      </c>
      <c r="F18" s="3" t="s">
        <v>46</v>
      </c>
      <c r="G18" s="6">
        <v>614</v>
      </c>
      <c r="H18" s="6">
        <v>100000</v>
      </c>
      <c r="I18" s="7" t="s">
        <v>166</v>
      </c>
      <c r="J18" s="7">
        <v>99009793797</v>
      </c>
    </row>
    <row r="19" ht="27" spans="1:10">
      <c r="A19" s="1">
        <v>32</v>
      </c>
      <c r="B19" s="3" t="s">
        <v>49</v>
      </c>
      <c r="C19" s="3" t="s">
        <v>167</v>
      </c>
      <c r="D19" s="4" t="s">
        <v>168</v>
      </c>
      <c r="E19" s="5" t="s">
        <v>169</v>
      </c>
      <c r="F19" s="3" t="s">
        <v>46</v>
      </c>
      <c r="G19" s="6">
        <v>55</v>
      </c>
      <c r="H19" s="6">
        <f>G19*500</f>
        <v>27500</v>
      </c>
      <c r="I19" s="7" t="s">
        <v>118</v>
      </c>
      <c r="J19" s="46" t="s">
        <v>170</v>
      </c>
    </row>
    <row r="20" ht="27" spans="1:10">
      <c r="A20" s="1">
        <v>33</v>
      </c>
      <c r="B20" s="3" t="s">
        <v>49</v>
      </c>
      <c r="C20" s="3" t="s">
        <v>171</v>
      </c>
      <c r="D20" s="4" t="s">
        <v>172</v>
      </c>
      <c r="E20" s="5">
        <v>100110846084</v>
      </c>
      <c r="F20" s="3" t="s">
        <v>46</v>
      </c>
      <c r="G20" s="6">
        <v>526</v>
      </c>
      <c r="H20" s="6">
        <v>100000</v>
      </c>
      <c r="I20" s="7" t="s">
        <v>136</v>
      </c>
      <c r="J20" s="46" t="s">
        <v>173</v>
      </c>
    </row>
    <row r="21" ht="15" spans="1:10">
      <c r="A21" s="1">
        <v>34</v>
      </c>
      <c r="B21" s="3" t="s">
        <v>49</v>
      </c>
      <c r="C21" s="3" t="s">
        <v>174</v>
      </c>
      <c r="D21" s="4" t="s">
        <v>175</v>
      </c>
      <c r="E21" s="5" t="s">
        <v>176</v>
      </c>
      <c r="F21" s="3" t="s">
        <v>177</v>
      </c>
      <c r="G21" s="6">
        <v>263</v>
      </c>
      <c r="H21" s="6">
        <v>100000</v>
      </c>
      <c r="I21" s="7" t="s">
        <v>178</v>
      </c>
      <c r="J21" s="46" t="s">
        <v>179</v>
      </c>
    </row>
    <row r="22" ht="15" spans="1:10">
      <c r="A22" s="1">
        <v>35</v>
      </c>
      <c r="B22" s="3" t="s">
        <v>49</v>
      </c>
      <c r="C22" s="3" t="s">
        <v>180</v>
      </c>
      <c r="D22" s="4" t="s">
        <v>181</v>
      </c>
      <c r="E22" s="5" t="s">
        <v>182</v>
      </c>
      <c r="F22" s="3" t="s">
        <v>46</v>
      </c>
      <c r="G22" s="6">
        <v>56</v>
      </c>
      <c r="H22" s="6">
        <f>G22*500</f>
        <v>28000</v>
      </c>
      <c r="I22" s="7" t="s">
        <v>183</v>
      </c>
      <c r="J22" s="46" t="s">
        <v>184</v>
      </c>
    </row>
  </sheetData>
  <pageMargins left="0.314583333333333" right="0.393055555555556" top="0.354166666666667" bottom="0.432638888888889" header="0.275" footer="0.393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共258家</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苏</cp:lastModifiedBy>
  <dcterms:created xsi:type="dcterms:W3CDTF">2024-03-22T07:22:00Z</dcterms:created>
  <dcterms:modified xsi:type="dcterms:W3CDTF">2024-05-07T09:41:36Z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59CC9BA7DFAA42B89BFD0838C9FB105A_13</vt:lpwstr>
  </property>
  <property fmtid="{D5CDD505-2E9C-101B-9397-08002B2CF9AE}" pid="3" name="KSOProductBuildVer">
    <vt:lpwstr>2052-12.1.0.16729</vt:lpwstr>
  </property>
</Properties>
</file>