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K46" i="1"/>
  <c r="J46"/>
  <c r="C46"/>
</calcChain>
</file>

<file path=xl/sharedStrings.xml><?xml version="1.0" encoding="utf-8"?>
<sst xmlns="http://schemas.openxmlformats.org/spreadsheetml/2006/main" count="99" uniqueCount="57">
  <si>
    <t>附件</t>
  </si>
  <si>
    <t>温县中国邮政储蓄银行农业信贷担保贷款项目清单——“豫农担-救灾贷”</t>
  </si>
  <si>
    <t>序号</t>
  </si>
  <si>
    <t>借款人名称</t>
  </si>
  <si>
    <t>贷款金额（元）</t>
  </si>
  <si>
    <t>贷款用途</t>
  </si>
  <si>
    <t>业务受理日期</t>
  </si>
  <si>
    <t>贷款发放日期</t>
  </si>
  <si>
    <t>贷款到期日期</t>
  </si>
  <si>
    <t>贷款利率
（年/%）</t>
  </si>
  <si>
    <t>贴息率（%）</t>
  </si>
  <si>
    <t>已还款结息金额（元）</t>
  </si>
  <si>
    <t>应贴息金额（元）</t>
  </si>
  <si>
    <t>王备荒</t>
  </si>
  <si>
    <t>种植</t>
  </si>
  <si>
    <t>李小兵</t>
  </si>
  <si>
    <t>任坤玲</t>
  </si>
  <si>
    <t>侯新建</t>
  </si>
  <si>
    <t>黄小趁</t>
  </si>
  <si>
    <t>孙二伟</t>
  </si>
  <si>
    <t>李加贝</t>
  </si>
  <si>
    <t>翟庆杰</t>
  </si>
  <si>
    <t>韩磊</t>
  </si>
  <si>
    <t>朱娟娟</t>
  </si>
  <si>
    <t>赵庆辉</t>
  </si>
  <si>
    <t>孙占军</t>
  </si>
  <si>
    <t>张瑞钗</t>
  </si>
  <si>
    <t>韩红武</t>
  </si>
  <si>
    <t>郭会娟</t>
  </si>
  <si>
    <t>马超</t>
  </si>
  <si>
    <t>孙继军</t>
  </si>
  <si>
    <t>冯海波</t>
  </si>
  <si>
    <t>谢乐</t>
  </si>
  <si>
    <t>王建路</t>
  </si>
  <si>
    <t>陈震峰</t>
  </si>
  <si>
    <t>张凯</t>
  </si>
  <si>
    <t>张占军</t>
  </si>
  <si>
    <t>郑平安</t>
  </si>
  <si>
    <t>牛梦阳</t>
  </si>
  <si>
    <t>李志刚</t>
  </si>
  <si>
    <t>郑小红</t>
  </si>
  <si>
    <t>宋红军</t>
  </si>
  <si>
    <t>张彩霞</t>
  </si>
  <si>
    <t>王战有</t>
  </si>
  <si>
    <t>王碧山</t>
  </si>
  <si>
    <t>郭明升</t>
  </si>
  <si>
    <t>李文广</t>
  </si>
  <si>
    <t>陈长清</t>
  </si>
  <si>
    <t>李红旗</t>
  </si>
  <si>
    <t>王春来</t>
  </si>
  <si>
    <t>陆保宣</t>
  </si>
  <si>
    <t>宋战忠</t>
  </si>
  <si>
    <t>薛德成</t>
  </si>
  <si>
    <t>任立峰</t>
  </si>
  <si>
    <t>马长舟</t>
  </si>
  <si>
    <t>合  计</t>
  </si>
  <si>
    <t>/</t>
  </si>
</sst>
</file>

<file path=xl/styles.xml><?xml version="1.0" encoding="utf-8"?>
<styleSheet xmlns="http://schemas.openxmlformats.org/spreadsheetml/2006/main">
  <numFmts count="5">
    <numFmt numFmtId="178" formatCode="yyyy\-m\-d"/>
    <numFmt numFmtId="179" formatCode="#,##0.00_ "/>
    <numFmt numFmtId="180" formatCode="0.00_ "/>
    <numFmt numFmtId="181" formatCode="#,##0_ "/>
    <numFmt numFmtId="182" formatCode="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6"/>
      <name val="黑体"/>
      <charset val="134"/>
    </font>
    <font>
      <b/>
      <sz val="16"/>
      <name val="宋体"/>
      <charset val="134"/>
    </font>
    <font>
      <b/>
      <u/>
      <sz val="16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0"/>
      <color rgb="FF454545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181" fontId="7" fillId="2" borderId="1" xfId="0" applyNumberFormat="1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zoomScale="115" zoomScaleNormal="115" workbookViewId="0">
      <selection activeCell="C5" sqref="C5"/>
    </sheetView>
  </sheetViews>
  <sheetFormatPr defaultColWidth="9" defaultRowHeight="13.5"/>
  <cols>
    <col min="1" max="2" width="9" style="1"/>
    <col min="3" max="3" width="12.125" style="1"/>
    <col min="4" max="4" width="9" style="1"/>
    <col min="5" max="5" width="11.125" style="1" customWidth="1"/>
    <col min="6" max="6" width="10.5" style="1" customWidth="1"/>
    <col min="7" max="7" width="11.125" style="1" customWidth="1"/>
    <col min="8" max="9" width="9" style="1"/>
    <col min="10" max="10" width="15.125" style="1" customWidth="1"/>
    <col min="11" max="11" width="19.25" style="1" customWidth="1"/>
    <col min="12" max="16384" width="9" style="1"/>
  </cols>
  <sheetData>
    <row r="1" spans="1:11">
      <c r="A1" s="16" t="s">
        <v>0</v>
      </c>
      <c r="B1" s="17"/>
      <c r="C1" s="3"/>
      <c r="D1" s="3"/>
      <c r="E1" s="3"/>
      <c r="F1" s="3"/>
      <c r="G1" s="3"/>
      <c r="H1" s="3"/>
      <c r="I1" s="3"/>
      <c r="J1" s="3"/>
      <c r="K1" s="3"/>
    </row>
    <row r="2" spans="1:11" ht="48" customHeight="1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41.1" customHeight="1">
      <c r="A3" s="20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0" t="s">
        <v>7</v>
      </c>
      <c r="G3" s="20" t="s">
        <v>8</v>
      </c>
      <c r="H3" s="20" t="s">
        <v>9</v>
      </c>
      <c r="I3" s="21" t="s">
        <v>10</v>
      </c>
      <c r="J3" s="20" t="s">
        <v>11</v>
      </c>
      <c r="K3" s="20" t="s">
        <v>12</v>
      </c>
    </row>
    <row r="4" spans="1:11" ht="48" customHeight="1">
      <c r="A4" s="20"/>
      <c r="B4" s="20"/>
      <c r="C4" s="20"/>
      <c r="D4" s="20"/>
      <c r="E4" s="22"/>
      <c r="F4" s="20"/>
      <c r="G4" s="20"/>
      <c r="H4" s="20"/>
      <c r="I4" s="22"/>
      <c r="J4" s="20"/>
      <c r="K4" s="20"/>
    </row>
    <row r="5" spans="1:11" s="2" customFormat="1" ht="34.5" customHeight="1">
      <c r="A5" s="4">
        <v>1</v>
      </c>
      <c r="B5" s="5" t="s">
        <v>13</v>
      </c>
      <c r="C5" s="6">
        <v>300000</v>
      </c>
      <c r="D5" s="4" t="s">
        <v>14</v>
      </c>
      <c r="E5" s="7">
        <v>44435</v>
      </c>
      <c r="F5" s="7">
        <v>44439</v>
      </c>
      <c r="G5" s="7">
        <v>44804</v>
      </c>
      <c r="H5" s="4">
        <v>4.25</v>
      </c>
      <c r="I5" s="4">
        <v>2</v>
      </c>
      <c r="J5" s="12">
        <v>12505.4794520548</v>
      </c>
      <c r="K5" s="13">
        <v>5884.9315068493197</v>
      </c>
    </row>
    <row r="6" spans="1:11" s="2" customFormat="1" ht="34.5" customHeight="1">
      <c r="A6" s="4">
        <v>2</v>
      </c>
      <c r="B6" s="5" t="s">
        <v>15</v>
      </c>
      <c r="C6" s="6">
        <v>130000</v>
      </c>
      <c r="D6" s="4" t="s">
        <v>14</v>
      </c>
      <c r="E6" s="7">
        <v>44434</v>
      </c>
      <c r="F6" s="7">
        <v>44439</v>
      </c>
      <c r="G6" s="7">
        <v>44804</v>
      </c>
      <c r="H6" s="4">
        <v>4.25</v>
      </c>
      <c r="I6" s="4">
        <v>2</v>
      </c>
      <c r="J6" s="12">
        <v>5282.8082191780804</v>
      </c>
      <c r="K6" s="13">
        <v>2486.0273972602699</v>
      </c>
    </row>
    <row r="7" spans="1:11" s="2" customFormat="1" ht="34.5" customHeight="1">
      <c r="A7" s="4">
        <v>3</v>
      </c>
      <c r="B7" s="5" t="s">
        <v>16</v>
      </c>
      <c r="C7" s="6">
        <v>200000</v>
      </c>
      <c r="D7" s="4" t="s">
        <v>14</v>
      </c>
      <c r="E7" s="7">
        <v>44434</v>
      </c>
      <c r="F7" s="7">
        <v>44440</v>
      </c>
      <c r="G7" s="7">
        <v>44805</v>
      </c>
      <c r="H7" s="4">
        <v>4.25</v>
      </c>
      <c r="I7" s="4">
        <v>2</v>
      </c>
      <c r="J7" s="12">
        <v>8500</v>
      </c>
      <c r="K7" s="13">
        <v>4000</v>
      </c>
    </row>
    <row r="8" spans="1:11" s="2" customFormat="1" ht="34.5" customHeight="1">
      <c r="A8" s="4">
        <v>4</v>
      </c>
      <c r="B8" s="5" t="s">
        <v>17</v>
      </c>
      <c r="C8" s="6">
        <v>150000</v>
      </c>
      <c r="D8" s="4" t="s">
        <v>14</v>
      </c>
      <c r="E8" s="7">
        <v>44439</v>
      </c>
      <c r="F8" s="7">
        <v>44447</v>
      </c>
      <c r="G8" s="7">
        <v>44812</v>
      </c>
      <c r="H8" s="4">
        <v>4.25</v>
      </c>
      <c r="I8" s="4">
        <v>2</v>
      </c>
      <c r="J8" s="12">
        <v>6375</v>
      </c>
      <c r="K8" s="13">
        <v>3000</v>
      </c>
    </row>
    <row r="9" spans="1:11" s="2" customFormat="1" ht="34.5" customHeight="1">
      <c r="A9" s="4">
        <v>5</v>
      </c>
      <c r="B9" s="5" t="s">
        <v>18</v>
      </c>
      <c r="C9" s="6">
        <v>300000</v>
      </c>
      <c r="D9" s="4" t="s">
        <v>14</v>
      </c>
      <c r="E9" s="7">
        <v>44456</v>
      </c>
      <c r="F9" s="7">
        <v>44462</v>
      </c>
      <c r="G9" s="7">
        <v>44827</v>
      </c>
      <c r="H9" s="4">
        <v>4.25</v>
      </c>
      <c r="I9" s="4">
        <v>2</v>
      </c>
      <c r="J9" s="12">
        <v>11247.9452054795</v>
      </c>
      <c r="K9" s="13">
        <v>5293.1506849315101</v>
      </c>
    </row>
    <row r="10" spans="1:11" s="2" customFormat="1" ht="34.5" customHeight="1">
      <c r="A10" s="4">
        <v>6</v>
      </c>
      <c r="B10" s="5" t="s">
        <v>19</v>
      </c>
      <c r="C10" s="6">
        <v>400000</v>
      </c>
      <c r="D10" s="4" t="s">
        <v>14</v>
      </c>
      <c r="E10" s="7">
        <v>44456</v>
      </c>
      <c r="F10" s="7">
        <v>44462</v>
      </c>
      <c r="G10" s="7">
        <v>44827</v>
      </c>
      <c r="H10" s="4">
        <v>4.25</v>
      </c>
      <c r="I10" s="4">
        <v>2</v>
      </c>
      <c r="J10" s="12">
        <v>17000</v>
      </c>
      <c r="K10" s="13">
        <v>8000</v>
      </c>
    </row>
    <row r="11" spans="1:11" s="2" customFormat="1" ht="34.5" customHeight="1">
      <c r="A11" s="4">
        <v>7</v>
      </c>
      <c r="B11" s="5" t="s">
        <v>20</v>
      </c>
      <c r="C11" s="6">
        <v>500000</v>
      </c>
      <c r="D11" s="4" t="s">
        <v>14</v>
      </c>
      <c r="E11" s="7">
        <v>44456</v>
      </c>
      <c r="F11" s="7">
        <v>44462</v>
      </c>
      <c r="G11" s="7">
        <v>44827</v>
      </c>
      <c r="H11" s="4">
        <v>4.25</v>
      </c>
      <c r="I11" s="4">
        <v>2</v>
      </c>
      <c r="J11" s="12">
        <v>21250</v>
      </c>
      <c r="K11" s="13">
        <v>10000</v>
      </c>
    </row>
    <row r="12" spans="1:11" s="2" customFormat="1" ht="34.5" customHeight="1">
      <c r="A12" s="4">
        <v>8</v>
      </c>
      <c r="B12" s="5" t="s">
        <v>21</v>
      </c>
      <c r="C12" s="6">
        <v>500000</v>
      </c>
      <c r="D12" s="4" t="s">
        <v>14</v>
      </c>
      <c r="E12" s="7">
        <v>44456</v>
      </c>
      <c r="F12" s="7">
        <v>44463</v>
      </c>
      <c r="G12" s="7">
        <v>44828</v>
      </c>
      <c r="H12" s="4">
        <v>4.25</v>
      </c>
      <c r="I12" s="4">
        <v>2</v>
      </c>
      <c r="J12" s="12">
        <v>21133.561643835601</v>
      </c>
      <c r="K12" s="13">
        <v>9945.2054794520609</v>
      </c>
    </row>
    <row r="13" spans="1:11" s="2" customFormat="1" ht="34.5" customHeight="1">
      <c r="A13" s="4">
        <v>9</v>
      </c>
      <c r="B13" s="5" t="s">
        <v>22</v>
      </c>
      <c r="C13" s="6">
        <v>200000</v>
      </c>
      <c r="D13" s="4" t="s">
        <v>14</v>
      </c>
      <c r="E13" s="7">
        <v>44463</v>
      </c>
      <c r="F13" s="7">
        <v>44467</v>
      </c>
      <c r="G13" s="7">
        <v>44832</v>
      </c>
      <c r="H13" s="4">
        <v>4.25</v>
      </c>
      <c r="I13" s="4">
        <v>2</v>
      </c>
      <c r="J13" s="12">
        <v>8500</v>
      </c>
      <c r="K13" s="13">
        <v>4000</v>
      </c>
    </row>
    <row r="14" spans="1:11" s="2" customFormat="1" ht="34.5" customHeight="1">
      <c r="A14" s="4">
        <v>10</v>
      </c>
      <c r="B14" s="5" t="s">
        <v>23</v>
      </c>
      <c r="C14" s="6">
        <v>500000</v>
      </c>
      <c r="D14" s="4" t="s">
        <v>14</v>
      </c>
      <c r="E14" s="7">
        <v>44465</v>
      </c>
      <c r="F14" s="7">
        <v>44467</v>
      </c>
      <c r="G14" s="7">
        <v>44832</v>
      </c>
      <c r="H14" s="4">
        <v>4.25</v>
      </c>
      <c r="I14" s="4">
        <v>2</v>
      </c>
      <c r="J14" s="12">
        <v>20434.931506849302</v>
      </c>
      <c r="K14" s="13">
        <v>9616.4383561643808</v>
      </c>
    </row>
    <row r="15" spans="1:11" s="2" customFormat="1" ht="34.5" customHeight="1">
      <c r="A15" s="4">
        <v>11</v>
      </c>
      <c r="B15" s="5" t="s">
        <v>24</v>
      </c>
      <c r="C15" s="6">
        <v>200000</v>
      </c>
      <c r="D15" s="4" t="s">
        <v>14</v>
      </c>
      <c r="E15" s="7">
        <v>44463</v>
      </c>
      <c r="F15" s="7">
        <v>44467</v>
      </c>
      <c r="G15" s="7">
        <v>44832</v>
      </c>
      <c r="H15" s="4">
        <v>4.25</v>
      </c>
      <c r="I15" s="4">
        <v>2</v>
      </c>
      <c r="J15" s="12">
        <v>8476.7123287671202</v>
      </c>
      <c r="K15" s="13">
        <v>3989.0410958904099</v>
      </c>
    </row>
    <row r="16" spans="1:11" s="2" customFormat="1" ht="34.5" customHeight="1">
      <c r="A16" s="4">
        <v>12</v>
      </c>
      <c r="B16" s="5" t="s">
        <v>25</v>
      </c>
      <c r="C16" s="6">
        <v>400000</v>
      </c>
      <c r="D16" s="4" t="s">
        <v>14</v>
      </c>
      <c r="E16" s="7">
        <v>44467</v>
      </c>
      <c r="F16" s="7">
        <v>44469</v>
      </c>
      <c r="G16" s="7">
        <v>44834</v>
      </c>
      <c r="H16" s="4">
        <v>4.25</v>
      </c>
      <c r="I16" s="4">
        <v>2</v>
      </c>
      <c r="J16" s="12">
        <v>17000</v>
      </c>
      <c r="K16" s="13">
        <v>8000</v>
      </c>
    </row>
    <row r="17" spans="1:11" s="2" customFormat="1" ht="34.5" customHeight="1">
      <c r="A17" s="4">
        <v>13</v>
      </c>
      <c r="B17" s="5" t="s">
        <v>26</v>
      </c>
      <c r="C17" s="6">
        <v>500000</v>
      </c>
      <c r="D17" s="4" t="s">
        <v>14</v>
      </c>
      <c r="E17" s="7">
        <v>44478</v>
      </c>
      <c r="F17" s="7">
        <v>44482</v>
      </c>
      <c r="G17" s="7">
        <v>44847</v>
      </c>
      <c r="H17" s="4">
        <v>4.25</v>
      </c>
      <c r="I17" s="4">
        <v>2</v>
      </c>
      <c r="J17" s="12">
        <v>21250</v>
      </c>
      <c r="K17" s="13">
        <v>10000</v>
      </c>
    </row>
    <row r="18" spans="1:11" s="2" customFormat="1" ht="34.5" customHeight="1">
      <c r="A18" s="4">
        <v>14</v>
      </c>
      <c r="B18" s="5" t="s">
        <v>27</v>
      </c>
      <c r="C18" s="6">
        <v>200000</v>
      </c>
      <c r="D18" s="4" t="s">
        <v>14</v>
      </c>
      <c r="E18" s="7">
        <v>44481</v>
      </c>
      <c r="F18" s="7">
        <v>44483</v>
      </c>
      <c r="G18" s="7">
        <v>44848</v>
      </c>
      <c r="H18" s="4">
        <v>4.25</v>
      </c>
      <c r="I18" s="4">
        <v>2</v>
      </c>
      <c r="J18" s="12">
        <v>8453.4246575342495</v>
      </c>
      <c r="K18" s="13">
        <v>3978.0821917808198</v>
      </c>
    </row>
    <row r="19" spans="1:11" s="2" customFormat="1" ht="34.5" customHeight="1">
      <c r="A19" s="4">
        <v>15</v>
      </c>
      <c r="B19" s="5" t="s">
        <v>28</v>
      </c>
      <c r="C19" s="6">
        <v>100000</v>
      </c>
      <c r="D19" s="4" t="s">
        <v>14</v>
      </c>
      <c r="E19" s="7">
        <v>44482</v>
      </c>
      <c r="F19" s="7">
        <v>44483</v>
      </c>
      <c r="G19" s="7">
        <v>44848</v>
      </c>
      <c r="H19" s="4">
        <v>4.25</v>
      </c>
      <c r="I19" s="4">
        <v>2</v>
      </c>
      <c r="J19" s="12">
        <v>4250</v>
      </c>
      <c r="K19" s="13">
        <v>2000</v>
      </c>
    </row>
    <row r="20" spans="1:11" s="2" customFormat="1" ht="34.5" customHeight="1">
      <c r="A20" s="4">
        <v>16</v>
      </c>
      <c r="B20" s="5" t="s">
        <v>29</v>
      </c>
      <c r="C20" s="6">
        <v>200000</v>
      </c>
      <c r="D20" s="4" t="s">
        <v>14</v>
      </c>
      <c r="E20" s="7">
        <v>44482</v>
      </c>
      <c r="F20" s="7">
        <v>44483</v>
      </c>
      <c r="G20" s="7">
        <v>44848</v>
      </c>
      <c r="H20" s="4">
        <v>4.25</v>
      </c>
      <c r="I20" s="4">
        <v>2</v>
      </c>
      <c r="J20" s="12">
        <v>8500</v>
      </c>
      <c r="K20" s="13">
        <v>4000</v>
      </c>
    </row>
    <row r="21" spans="1:11" s="2" customFormat="1" ht="34.5" customHeight="1">
      <c r="A21" s="4">
        <v>17</v>
      </c>
      <c r="B21" s="5" t="s">
        <v>30</v>
      </c>
      <c r="C21" s="6">
        <v>200000</v>
      </c>
      <c r="D21" s="4" t="s">
        <v>14</v>
      </c>
      <c r="E21" s="7">
        <v>44482</v>
      </c>
      <c r="F21" s="7">
        <v>44484</v>
      </c>
      <c r="G21" s="7">
        <v>44849</v>
      </c>
      <c r="H21" s="4">
        <v>4.25</v>
      </c>
      <c r="I21" s="4">
        <v>2</v>
      </c>
      <c r="J21" s="12">
        <v>7126.0273972602699</v>
      </c>
      <c r="K21" s="13">
        <v>3353.4246575342499</v>
      </c>
    </row>
    <row r="22" spans="1:11" s="2" customFormat="1" ht="34.5" customHeight="1">
      <c r="A22" s="4">
        <v>18</v>
      </c>
      <c r="B22" s="5" t="s">
        <v>31</v>
      </c>
      <c r="C22" s="6">
        <v>200000</v>
      </c>
      <c r="D22" s="4" t="s">
        <v>14</v>
      </c>
      <c r="E22" s="7">
        <v>44482</v>
      </c>
      <c r="F22" s="7">
        <v>44484</v>
      </c>
      <c r="G22" s="7">
        <v>44849</v>
      </c>
      <c r="H22" s="4">
        <v>4.25</v>
      </c>
      <c r="I22" s="4">
        <v>2</v>
      </c>
      <c r="J22" s="12">
        <v>8500</v>
      </c>
      <c r="K22" s="13">
        <v>4000</v>
      </c>
    </row>
    <row r="23" spans="1:11" s="2" customFormat="1" ht="34.5" customHeight="1">
      <c r="A23" s="4">
        <v>19</v>
      </c>
      <c r="B23" s="5" t="s">
        <v>32</v>
      </c>
      <c r="C23" s="6">
        <v>150000</v>
      </c>
      <c r="D23" s="4" t="s">
        <v>14</v>
      </c>
      <c r="E23" s="7">
        <v>44482</v>
      </c>
      <c r="F23" s="7">
        <v>44484</v>
      </c>
      <c r="G23" s="7">
        <v>44849</v>
      </c>
      <c r="H23" s="4">
        <v>4.25</v>
      </c>
      <c r="I23" s="4">
        <v>2</v>
      </c>
      <c r="J23" s="12">
        <v>6375</v>
      </c>
      <c r="K23" s="13">
        <v>3000</v>
      </c>
    </row>
    <row r="24" spans="1:11" s="2" customFormat="1" ht="34.5" customHeight="1">
      <c r="A24" s="4">
        <v>20</v>
      </c>
      <c r="B24" s="5" t="s">
        <v>33</v>
      </c>
      <c r="C24" s="6">
        <v>200000</v>
      </c>
      <c r="D24" s="4" t="s">
        <v>14</v>
      </c>
      <c r="E24" s="7">
        <v>44482</v>
      </c>
      <c r="F24" s="7">
        <v>44487</v>
      </c>
      <c r="G24" s="7">
        <v>44852</v>
      </c>
      <c r="H24" s="4">
        <v>4.25</v>
      </c>
      <c r="I24" s="4">
        <v>2</v>
      </c>
      <c r="J24" s="12">
        <v>8500</v>
      </c>
      <c r="K24" s="13">
        <v>4000</v>
      </c>
    </row>
    <row r="25" spans="1:11" s="2" customFormat="1" ht="34.5" customHeight="1">
      <c r="A25" s="4">
        <v>21</v>
      </c>
      <c r="B25" s="5" t="s">
        <v>34</v>
      </c>
      <c r="C25" s="6">
        <v>200000</v>
      </c>
      <c r="D25" s="4" t="s">
        <v>14</v>
      </c>
      <c r="E25" s="7">
        <v>44482</v>
      </c>
      <c r="F25" s="7">
        <v>44488</v>
      </c>
      <c r="G25" s="7">
        <v>44853</v>
      </c>
      <c r="H25" s="4">
        <v>4.25</v>
      </c>
      <c r="I25" s="4">
        <v>2</v>
      </c>
      <c r="J25" s="12">
        <v>8500</v>
      </c>
      <c r="K25" s="13">
        <v>4000</v>
      </c>
    </row>
    <row r="26" spans="1:11" s="2" customFormat="1" ht="34.5" customHeight="1">
      <c r="A26" s="4">
        <v>22</v>
      </c>
      <c r="B26" s="5" t="s">
        <v>35</v>
      </c>
      <c r="C26" s="6">
        <v>500000</v>
      </c>
      <c r="D26" s="4" t="s">
        <v>14</v>
      </c>
      <c r="E26" s="7">
        <v>44488</v>
      </c>
      <c r="F26" s="7">
        <v>44489</v>
      </c>
      <c r="G26" s="7">
        <v>44854</v>
      </c>
      <c r="H26" s="4">
        <v>4.25</v>
      </c>
      <c r="I26" s="4">
        <v>2</v>
      </c>
      <c r="J26" s="12">
        <v>21191.7808219178</v>
      </c>
      <c r="K26" s="13">
        <v>9972.6027397260295</v>
      </c>
    </row>
    <row r="27" spans="1:11" s="2" customFormat="1" ht="34.5" customHeight="1">
      <c r="A27" s="4">
        <v>23</v>
      </c>
      <c r="B27" s="5" t="s">
        <v>36</v>
      </c>
      <c r="C27" s="6">
        <v>300000</v>
      </c>
      <c r="D27" s="4" t="s">
        <v>14</v>
      </c>
      <c r="E27" s="7">
        <v>44490</v>
      </c>
      <c r="F27" s="7">
        <v>44494</v>
      </c>
      <c r="G27" s="7">
        <v>44859</v>
      </c>
      <c r="H27" s="4">
        <v>4.25</v>
      </c>
      <c r="I27" s="4">
        <v>2</v>
      </c>
      <c r="J27" s="12">
        <v>12610.273972602699</v>
      </c>
      <c r="K27" s="13">
        <v>5934.2465753424704</v>
      </c>
    </row>
    <row r="28" spans="1:11" s="2" customFormat="1" ht="34.5" customHeight="1">
      <c r="A28" s="4">
        <v>24</v>
      </c>
      <c r="B28" s="5" t="s">
        <v>37</v>
      </c>
      <c r="C28" s="6">
        <v>300000</v>
      </c>
      <c r="D28" s="4" t="s">
        <v>14</v>
      </c>
      <c r="E28" s="7">
        <v>44478</v>
      </c>
      <c r="F28" s="7">
        <v>44494</v>
      </c>
      <c r="G28" s="7">
        <v>44859</v>
      </c>
      <c r="H28" s="4">
        <v>4.25</v>
      </c>
      <c r="I28" s="4">
        <v>2</v>
      </c>
      <c r="J28" s="12">
        <v>12470.547945205501</v>
      </c>
      <c r="K28" s="13">
        <v>5868.4931506849298</v>
      </c>
    </row>
    <row r="29" spans="1:11" s="2" customFormat="1" ht="34.5" customHeight="1">
      <c r="A29" s="4">
        <v>25</v>
      </c>
      <c r="B29" s="5" t="s">
        <v>38</v>
      </c>
      <c r="C29" s="6">
        <v>300000</v>
      </c>
      <c r="D29" s="4" t="s">
        <v>14</v>
      </c>
      <c r="E29" s="7">
        <v>44491</v>
      </c>
      <c r="F29" s="7">
        <v>44494</v>
      </c>
      <c r="G29" s="7">
        <v>44859</v>
      </c>
      <c r="H29" s="4">
        <v>4.25</v>
      </c>
      <c r="I29" s="4">
        <v>2</v>
      </c>
      <c r="J29" s="12">
        <v>12750</v>
      </c>
      <c r="K29" s="13">
        <v>6000</v>
      </c>
    </row>
    <row r="30" spans="1:11" s="2" customFormat="1" ht="34.5" customHeight="1">
      <c r="A30" s="4">
        <v>26</v>
      </c>
      <c r="B30" s="5" t="s">
        <v>39</v>
      </c>
      <c r="C30" s="6">
        <v>500000</v>
      </c>
      <c r="D30" s="4" t="s">
        <v>14</v>
      </c>
      <c r="E30" s="7">
        <v>44494</v>
      </c>
      <c r="F30" s="7">
        <v>44495</v>
      </c>
      <c r="G30" s="7">
        <v>44860</v>
      </c>
      <c r="H30" s="4">
        <v>4.25</v>
      </c>
      <c r="I30" s="4">
        <v>2</v>
      </c>
      <c r="J30" s="12">
        <v>20726.027397260299</v>
      </c>
      <c r="K30" s="13">
        <v>9753.4246575342495</v>
      </c>
    </row>
    <row r="31" spans="1:11" s="2" customFormat="1" ht="34.5" customHeight="1">
      <c r="A31" s="4">
        <v>27</v>
      </c>
      <c r="B31" s="5" t="s">
        <v>40</v>
      </c>
      <c r="C31" s="6">
        <v>200000</v>
      </c>
      <c r="D31" s="4" t="s">
        <v>14</v>
      </c>
      <c r="E31" s="7">
        <v>44490</v>
      </c>
      <c r="F31" s="7">
        <v>44495</v>
      </c>
      <c r="G31" s="7">
        <v>44860</v>
      </c>
      <c r="H31" s="4">
        <v>4.25</v>
      </c>
      <c r="I31" s="4">
        <v>2</v>
      </c>
      <c r="J31" s="12">
        <v>8500</v>
      </c>
      <c r="K31" s="13">
        <v>4000</v>
      </c>
    </row>
    <row r="32" spans="1:11" s="2" customFormat="1" ht="34.5" customHeight="1">
      <c r="A32" s="4">
        <v>28</v>
      </c>
      <c r="B32" s="5" t="s">
        <v>41</v>
      </c>
      <c r="C32" s="6">
        <v>200000</v>
      </c>
      <c r="D32" s="4" t="s">
        <v>14</v>
      </c>
      <c r="E32" s="7">
        <v>44491</v>
      </c>
      <c r="F32" s="7">
        <v>44495</v>
      </c>
      <c r="G32" s="7">
        <v>44860</v>
      </c>
      <c r="H32" s="4">
        <v>4.25</v>
      </c>
      <c r="I32" s="4">
        <v>2</v>
      </c>
      <c r="J32" s="12">
        <v>8500</v>
      </c>
      <c r="K32" s="13">
        <v>4000</v>
      </c>
    </row>
    <row r="33" spans="1:11" s="2" customFormat="1" ht="34.5" customHeight="1">
      <c r="A33" s="4">
        <v>29</v>
      </c>
      <c r="B33" s="5" t="s">
        <v>42</v>
      </c>
      <c r="C33" s="6">
        <v>200000</v>
      </c>
      <c r="D33" s="4" t="s">
        <v>14</v>
      </c>
      <c r="E33" s="7">
        <v>44491</v>
      </c>
      <c r="F33" s="7">
        <v>44495</v>
      </c>
      <c r="G33" s="7">
        <v>44860</v>
      </c>
      <c r="H33" s="4">
        <v>4.25</v>
      </c>
      <c r="I33" s="4">
        <v>2</v>
      </c>
      <c r="J33" s="12">
        <v>8500</v>
      </c>
      <c r="K33" s="13">
        <v>4000</v>
      </c>
    </row>
    <row r="34" spans="1:11" s="2" customFormat="1" ht="34.5" customHeight="1">
      <c r="A34" s="4">
        <v>30</v>
      </c>
      <c r="B34" s="5" t="s">
        <v>43</v>
      </c>
      <c r="C34" s="6">
        <v>100000</v>
      </c>
      <c r="D34" s="4" t="s">
        <v>14</v>
      </c>
      <c r="E34" s="7">
        <v>44495</v>
      </c>
      <c r="F34" s="7">
        <v>44496</v>
      </c>
      <c r="G34" s="7">
        <v>44861</v>
      </c>
      <c r="H34" s="4">
        <v>4.25</v>
      </c>
      <c r="I34" s="4">
        <v>2</v>
      </c>
      <c r="J34" s="12">
        <v>4250</v>
      </c>
      <c r="K34" s="13">
        <v>2000</v>
      </c>
    </row>
    <row r="35" spans="1:11" s="2" customFormat="1" ht="34.5" customHeight="1">
      <c r="A35" s="4">
        <v>31</v>
      </c>
      <c r="B35" s="5" t="s">
        <v>44</v>
      </c>
      <c r="C35" s="6">
        <v>400000</v>
      </c>
      <c r="D35" s="4" t="s">
        <v>14</v>
      </c>
      <c r="E35" s="7">
        <v>44495</v>
      </c>
      <c r="F35" s="7">
        <v>44496</v>
      </c>
      <c r="G35" s="7">
        <v>44861</v>
      </c>
      <c r="H35" s="4">
        <v>4.25</v>
      </c>
      <c r="I35" s="4">
        <v>2</v>
      </c>
      <c r="J35" s="12">
        <v>16673.972602739701</v>
      </c>
      <c r="K35" s="13">
        <v>7846.5753424657496</v>
      </c>
    </row>
    <row r="36" spans="1:11" s="2" customFormat="1" ht="34.5" customHeight="1">
      <c r="A36" s="4">
        <v>32</v>
      </c>
      <c r="B36" s="5" t="s">
        <v>45</v>
      </c>
      <c r="C36" s="6">
        <v>300000</v>
      </c>
      <c r="D36" s="4" t="s">
        <v>14</v>
      </c>
      <c r="E36" s="7">
        <v>44495</v>
      </c>
      <c r="F36" s="7">
        <v>44496</v>
      </c>
      <c r="G36" s="7">
        <v>44861</v>
      </c>
      <c r="H36" s="4">
        <v>4.25</v>
      </c>
      <c r="I36" s="4">
        <v>2</v>
      </c>
      <c r="J36" s="12">
        <v>12750</v>
      </c>
      <c r="K36" s="13">
        <v>6000</v>
      </c>
    </row>
    <row r="37" spans="1:11" s="2" customFormat="1" ht="34.5" customHeight="1">
      <c r="A37" s="4">
        <v>33</v>
      </c>
      <c r="B37" s="5" t="s">
        <v>46</v>
      </c>
      <c r="C37" s="6">
        <v>200000</v>
      </c>
      <c r="D37" s="4" t="s">
        <v>14</v>
      </c>
      <c r="E37" s="7">
        <v>44495</v>
      </c>
      <c r="F37" s="7">
        <v>44496</v>
      </c>
      <c r="G37" s="7">
        <v>44861</v>
      </c>
      <c r="H37" s="4">
        <v>4.25</v>
      </c>
      <c r="I37" s="4">
        <v>2</v>
      </c>
      <c r="J37" s="12">
        <v>8500</v>
      </c>
      <c r="K37" s="13">
        <v>4000</v>
      </c>
    </row>
    <row r="38" spans="1:11" s="2" customFormat="1" ht="34.5" customHeight="1">
      <c r="A38" s="4">
        <v>34</v>
      </c>
      <c r="B38" s="5" t="s">
        <v>47</v>
      </c>
      <c r="C38" s="6">
        <v>500000</v>
      </c>
      <c r="D38" s="4" t="s">
        <v>14</v>
      </c>
      <c r="E38" s="7">
        <v>44495</v>
      </c>
      <c r="F38" s="7">
        <v>44497</v>
      </c>
      <c r="G38" s="7">
        <v>44862</v>
      </c>
      <c r="H38" s="4">
        <v>4.25</v>
      </c>
      <c r="I38" s="4">
        <v>2</v>
      </c>
      <c r="J38" s="12">
        <v>18397.260273972599</v>
      </c>
      <c r="K38" s="13">
        <v>8657.5342465753401</v>
      </c>
    </row>
    <row r="39" spans="1:11" s="2" customFormat="1" ht="34.5" customHeight="1">
      <c r="A39" s="4">
        <v>35</v>
      </c>
      <c r="B39" s="5" t="s">
        <v>48</v>
      </c>
      <c r="C39" s="6">
        <v>100000</v>
      </c>
      <c r="D39" s="4" t="s">
        <v>14</v>
      </c>
      <c r="E39" s="7">
        <v>44496</v>
      </c>
      <c r="F39" s="7">
        <v>44497</v>
      </c>
      <c r="G39" s="7">
        <v>44862</v>
      </c>
      <c r="H39" s="4">
        <v>4.25</v>
      </c>
      <c r="I39" s="4">
        <v>2</v>
      </c>
      <c r="J39" s="12">
        <v>4250</v>
      </c>
      <c r="K39" s="13">
        <v>2000</v>
      </c>
    </row>
    <row r="40" spans="1:11" s="2" customFormat="1" ht="34.5" customHeight="1">
      <c r="A40" s="4">
        <v>36</v>
      </c>
      <c r="B40" s="5" t="s">
        <v>49</v>
      </c>
      <c r="C40" s="6">
        <v>200000</v>
      </c>
      <c r="D40" s="4" t="s">
        <v>14</v>
      </c>
      <c r="E40" s="7">
        <v>44496</v>
      </c>
      <c r="F40" s="7">
        <v>44497</v>
      </c>
      <c r="G40" s="7">
        <v>44862</v>
      </c>
      <c r="H40" s="4">
        <v>4.25</v>
      </c>
      <c r="I40" s="4">
        <v>2</v>
      </c>
      <c r="J40" s="12">
        <v>8500</v>
      </c>
      <c r="K40" s="13">
        <v>4000</v>
      </c>
    </row>
    <row r="41" spans="1:11" s="2" customFormat="1" ht="34.5" customHeight="1">
      <c r="A41" s="4">
        <v>37</v>
      </c>
      <c r="B41" s="5" t="s">
        <v>50</v>
      </c>
      <c r="C41" s="6">
        <v>300000</v>
      </c>
      <c r="D41" s="4" t="s">
        <v>14</v>
      </c>
      <c r="E41" s="7">
        <v>44497</v>
      </c>
      <c r="F41" s="7">
        <v>44498</v>
      </c>
      <c r="G41" s="7">
        <v>44863</v>
      </c>
      <c r="H41" s="4">
        <v>4.25</v>
      </c>
      <c r="I41" s="4">
        <v>2</v>
      </c>
      <c r="J41" s="12">
        <v>12505.4794520548</v>
      </c>
      <c r="K41" s="13">
        <v>5884.9315068493197</v>
      </c>
    </row>
    <row r="42" spans="1:11" s="2" customFormat="1" ht="34.5" customHeight="1">
      <c r="A42" s="4">
        <v>38</v>
      </c>
      <c r="B42" s="5" t="s">
        <v>51</v>
      </c>
      <c r="C42" s="6">
        <v>100000</v>
      </c>
      <c r="D42" s="4" t="s">
        <v>14</v>
      </c>
      <c r="E42" s="7">
        <v>44497</v>
      </c>
      <c r="F42" s="7">
        <v>44499</v>
      </c>
      <c r="G42" s="7">
        <v>44864</v>
      </c>
      <c r="H42" s="4">
        <v>4.25</v>
      </c>
      <c r="I42" s="4">
        <v>2</v>
      </c>
      <c r="J42" s="12">
        <v>4238.3561643835601</v>
      </c>
      <c r="K42" s="13">
        <v>1994.52054794521</v>
      </c>
    </row>
    <row r="43" spans="1:11" s="2" customFormat="1" ht="34.5" customHeight="1">
      <c r="A43" s="4">
        <v>39</v>
      </c>
      <c r="B43" s="5" t="s">
        <v>52</v>
      </c>
      <c r="C43" s="6">
        <v>300000</v>
      </c>
      <c r="D43" s="4" t="s">
        <v>14</v>
      </c>
      <c r="E43" s="7">
        <v>44498</v>
      </c>
      <c r="F43" s="7">
        <v>44499</v>
      </c>
      <c r="G43" s="7">
        <v>44864</v>
      </c>
      <c r="H43" s="4">
        <v>4.25</v>
      </c>
      <c r="I43" s="4">
        <v>2</v>
      </c>
      <c r="J43" s="12">
        <v>12750</v>
      </c>
      <c r="K43" s="13">
        <v>6000</v>
      </c>
    </row>
    <row r="44" spans="1:11" s="2" customFormat="1" ht="34.5" customHeight="1">
      <c r="A44" s="4">
        <v>40</v>
      </c>
      <c r="B44" s="5" t="s">
        <v>53</v>
      </c>
      <c r="C44" s="6">
        <v>200000</v>
      </c>
      <c r="D44" s="4" t="s">
        <v>14</v>
      </c>
      <c r="E44" s="7">
        <v>44497</v>
      </c>
      <c r="F44" s="7">
        <v>44499</v>
      </c>
      <c r="G44" s="7">
        <v>44864</v>
      </c>
      <c r="H44" s="4">
        <v>4.25</v>
      </c>
      <c r="I44" s="4">
        <v>2</v>
      </c>
      <c r="J44" s="12">
        <v>8406.8493150684899</v>
      </c>
      <c r="K44" s="13">
        <v>3956.1643835616401</v>
      </c>
    </row>
    <row r="45" spans="1:11" s="2" customFormat="1" ht="34.5" customHeight="1">
      <c r="A45" s="4">
        <v>41</v>
      </c>
      <c r="B45" s="5" t="s">
        <v>54</v>
      </c>
      <c r="C45" s="6">
        <v>300000</v>
      </c>
      <c r="D45" s="4" t="s">
        <v>14</v>
      </c>
      <c r="E45" s="7">
        <v>44499</v>
      </c>
      <c r="F45" s="7">
        <v>44499</v>
      </c>
      <c r="G45" s="7">
        <v>44864</v>
      </c>
      <c r="H45" s="4">
        <v>4.25</v>
      </c>
      <c r="I45" s="4">
        <v>2</v>
      </c>
      <c r="J45" s="12">
        <v>12680.136986301401</v>
      </c>
      <c r="K45" s="13">
        <v>5967.1232876712302</v>
      </c>
    </row>
    <row r="46" spans="1:11" ht="34.5" customHeight="1">
      <c r="A46" s="8"/>
      <c r="B46" s="9" t="s">
        <v>55</v>
      </c>
      <c r="C46" s="10">
        <f>SUM(C5:C45)</f>
        <v>11230000</v>
      </c>
      <c r="D46" s="11" t="s">
        <v>56</v>
      </c>
      <c r="E46" s="11"/>
      <c r="F46" s="11" t="s">
        <v>56</v>
      </c>
      <c r="G46" s="11" t="s">
        <v>56</v>
      </c>
      <c r="H46" s="11">
        <v>4.25</v>
      </c>
      <c r="I46" s="14">
        <v>2</v>
      </c>
      <c r="J46" s="10">
        <f>SUM(J5:J45)</f>
        <v>468311.57534246601</v>
      </c>
      <c r="K46" s="15">
        <f>SUM(K5:K45)</f>
        <v>220381.917808219</v>
      </c>
    </row>
  </sheetData>
  <mergeCells count="13">
    <mergeCell ref="A1:B1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2023-01-16T09:31:00Z</dcterms:created>
  <dcterms:modified xsi:type="dcterms:W3CDTF">2023-02-03T01:32:34Z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3D32D89844B34D3C957E6DFF6A5389FB</vt:lpwstr>
  </property>
  <property fmtid="{D5CDD505-2E9C-101B-9397-08002B2CF9AE}" pid="3" name="KSOProductBuildVer">
    <vt:lpwstr>2052-11.1.0.13703</vt:lpwstr>
  </property>
</Properties>
</file>