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Sheet1!$A$3:$F$15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<sst xmlns="http://schemas.openxmlformats.org/spreadsheetml/2006/main" count="49" uniqueCount="38">
  <si>
    <t>修武县2025年度市级第一批衔接资金分配表</t>
  </si>
  <si>
    <t>序号</t>
  </si>
  <si>
    <t>项目名称</t>
  </si>
  <si>
    <t>建设地点</t>
  </si>
  <si>
    <t>建设内容</t>
  </si>
  <si>
    <t>投资规模
（万元）</t>
  </si>
  <si>
    <t>责任单位</t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</si>
  <si>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年度修武县城关镇南台村通组硬化路项目</t>
    </r>
  </si>
  <si>
    <t>南台村</t>
  </si>
  <si>
    <r>
      <rPr>
        <sz val="10"/>
        <rFont val="仿宋_GB2312"/>
        <charset val="134"/>
      </rPr>
      <t>新建道路长</t>
    </r>
    <r>
      <rPr>
        <sz val="10"/>
        <rFont val="Times New Roman"/>
        <charset val="134"/>
      </rPr>
      <t>890m</t>
    </r>
    <r>
      <rPr>
        <sz val="10"/>
        <rFont val="仿宋_GB2312"/>
        <charset val="134"/>
      </rPr>
      <t>，宽</t>
    </r>
    <r>
      <rPr>
        <sz val="10"/>
        <rFont val="Times New Roman"/>
        <charset val="134"/>
      </rPr>
      <t>5.5m</t>
    </r>
    <r>
      <rPr>
        <sz val="10"/>
        <rFont val="仿宋_GB2312"/>
        <charset val="134"/>
      </rPr>
      <t>，共计</t>
    </r>
    <r>
      <rPr>
        <sz val="10"/>
        <rFont val="Times New Roman"/>
        <charset val="134"/>
      </rPr>
      <t>4895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</si>
  <si>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r>
      <rPr>
        <sz val="11"/>
        <rFont val="仿宋_GB2312"/>
        <charset val="134"/>
      </rPr>
      <t>城关镇人民政府</t>
    </r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</si>
  <si>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年度修武县城关镇南台村排水沟项目</t>
    </r>
  </si>
  <si>
    <r>
      <rPr>
        <sz val="10"/>
        <rFont val="仿宋_GB2312"/>
        <charset val="134"/>
      </rPr>
      <t>新建排水沟全长约</t>
    </r>
    <r>
      <rPr>
        <sz val="10"/>
        <rFont val="Times New Roman"/>
        <charset val="134"/>
      </rPr>
      <t>1780m</t>
    </r>
    <r>
      <rPr>
        <sz val="10"/>
        <rFont val="仿宋_GB2312"/>
        <charset val="134"/>
      </rPr>
      <t>，排水沟净宽度为</t>
    </r>
    <r>
      <rPr>
        <sz val="10"/>
        <rFont val="Times New Roman"/>
        <charset val="134"/>
      </rPr>
      <t>0.6m</t>
    </r>
    <r>
      <rPr>
        <sz val="10"/>
        <rFont val="仿宋_GB2312"/>
        <charset val="134"/>
      </rPr>
      <t>，平均深度</t>
    </r>
    <r>
      <rPr>
        <sz val="10"/>
        <rFont val="Times New Roman"/>
        <charset val="134"/>
      </rPr>
      <t>0.8m</t>
    </r>
    <r>
      <rPr>
        <sz val="10"/>
        <rFont val="仿宋_GB2312"/>
        <charset val="134"/>
      </rPr>
      <t>。</t>
    </r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</si>
  <si>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年度修武县城关镇小梁庄村通组硬化路项目</t>
    </r>
  </si>
  <si>
    <t>小梁庄村</t>
  </si>
  <si>
    <r>
      <t>新建道路长约</t>
    </r>
    <r>
      <rPr>
        <sz val="10"/>
        <rFont val="Times New Roman"/>
        <charset val="134"/>
      </rPr>
      <t>900m</t>
    </r>
    <r>
      <rPr>
        <sz val="10"/>
        <rFont val="仿宋_GB2312"/>
        <charset val="134"/>
      </rPr>
      <t>，宽</t>
    </r>
    <r>
      <rPr>
        <sz val="10"/>
        <rFont val="Times New Roman"/>
        <charset val="134"/>
      </rPr>
      <t>5.5m</t>
    </r>
    <r>
      <rPr>
        <sz val="10"/>
        <rFont val="仿宋_GB2312"/>
        <charset val="134"/>
      </rPr>
      <t>，厚</t>
    </r>
    <r>
      <rPr>
        <sz val="10"/>
        <rFont val="Times New Roman"/>
        <charset val="134"/>
      </rPr>
      <t>15</t>
    </r>
    <r>
      <rPr>
        <sz val="10"/>
        <rFont val="仿宋_GB2312"/>
        <charset val="134"/>
      </rPr>
      <t>厘米，面积约</t>
    </r>
    <r>
      <rPr>
        <sz val="10"/>
        <rFont val="Times New Roman"/>
        <charset val="134"/>
      </rPr>
      <t>4950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</si>
  <si>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年度修武县城关镇小梁庄村排水沟项目</t>
    </r>
  </si>
  <si>
    <r>
      <rPr>
        <sz val="10"/>
        <rFont val="仿宋_GB2312"/>
        <charset val="134"/>
      </rPr>
      <t>新建排水沟全长约</t>
    </r>
    <r>
      <rPr>
        <sz val="10"/>
        <rFont val="Times New Roman"/>
        <charset val="134"/>
      </rPr>
      <t>1800m</t>
    </r>
    <r>
      <rPr>
        <sz val="10"/>
        <rFont val="仿宋_GB2312"/>
        <charset val="134"/>
      </rPr>
      <t>，排水沟净宽度为</t>
    </r>
    <r>
      <rPr>
        <sz val="10"/>
        <rFont val="Times New Roman"/>
        <charset val="134"/>
      </rPr>
      <t>0.6m</t>
    </r>
    <r>
      <rPr>
        <sz val="10"/>
        <rFont val="仿宋_GB2312"/>
        <charset val="134"/>
      </rPr>
      <t>，平均深度</t>
    </r>
    <r>
      <rPr>
        <sz val="10"/>
        <rFont val="Times New Roman"/>
        <charset val="134"/>
      </rPr>
      <t>0.8m</t>
    </r>
    <r>
      <rPr>
        <sz val="10"/>
        <rFont val="仿宋_GB2312"/>
        <charset val="134"/>
      </rPr>
      <t>。</t>
    </r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</si>
  <si>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年度修武县城关镇南门村（八一南街）通组硬化路项目</t>
    </r>
  </si>
  <si>
    <t>南门村</t>
  </si>
  <si>
    <r>
      <rPr>
        <sz val="10"/>
        <rFont val="仿宋_GB2312"/>
        <charset val="134"/>
      </rPr>
      <t>新建道路长约</t>
    </r>
    <r>
      <rPr>
        <sz val="10"/>
        <rFont val="Times New Roman"/>
        <charset val="134"/>
      </rPr>
      <t>850m</t>
    </r>
    <r>
      <rPr>
        <sz val="10"/>
        <rFont val="仿宋_GB2312"/>
        <charset val="134"/>
      </rPr>
      <t>，宽</t>
    </r>
    <r>
      <rPr>
        <sz val="10"/>
        <rFont val="Times New Roman"/>
        <charset val="134"/>
      </rPr>
      <t>5.5m</t>
    </r>
    <r>
      <rPr>
        <sz val="10"/>
        <rFont val="仿宋_GB2312"/>
        <charset val="134"/>
      </rPr>
      <t>，厚</t>
    </r>
    <r>
      <rPr>
        <sz val="10"/>
        <rFont val="Times New Roman"/>
        <charset val="134"/>
      </rPr>
      <t>15cm</t>
    </r>
    <r>
      <rPr>
        <sz val="10"/>
        <rFont val="仿宋_GB2312"/>
        <charset val="134"/>
      </rPr>
      <t>，面积约</t>
    </r>
    <r>
      <rPr>
        <sz val="10"/>
        <rFont val="Times New Roman"/>
        <charset val="134"/>
      </rPr>
      <t>4675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</si>
  <si>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年度修武县城关镇南门村（八一南街）排水沟项目</t>
    </r>
  </si>
  <si>
    <r>
      <rPr>
        <sz val="10"/>
        <rFont val="仿宋_GB2312"/>
        <charset val="134"/>
      </rPr>
      <t>新建排水沟全长约</t>
    </r>
    <r>
      <rPr>
        <sz val="10"/>
        <rFont val="Times New Roman"/>
        <charset val="134"/>
      </rPr>
      <t>1700m</t>
    </r>
    <r>
      <rPr>
        <sz val="10"/>
        <rFont val="仿宋_GB2312"/>
        <charset val="134"/>
      </rPr>
      <t>，排水沟净宽度为</t>
    </r>
    <r>
      <rPr>
        <sz val="10"/>
        <rFont val="Times New Roman"/>
        <charset val="134"/>
      </rPr>
      <t>0.6m</t>
    </r>
    <r>
      <rPr>
        <sz val="10"/>
        <rFont val="仿宋_GB2312"/>
        <charset val="134"/>
      </rPr>
      <t>，平均深度</t>
    </r>
    <r>
      <rPr>
        <sz val="10"/>
        <rFont val="Times New Roman"/>
        <charset val="134"/>
      </rPr>
      <t>0.8m</t>
    </r>
    <r>
      <rPr>
        <sz val="10"/>
        <rFont val="仿宋_GB2312"/>
        <charset val="134"/>
      </rPr>
      <t>。</t>
    </r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</si>
  <si>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年度修武县郇封镇陈村东通组硬化路项目</t>
    </r>
  </si>
  <si>
    <t>陈村</t>
  </si>
  <si>
    <r>
      <rPr>
        <sz val="10"/>
        <rFont val="仿宋_GB2312"/>
        <charset val="134"/>
      </rPr>
      <t>硬化道路总长</t>
    </r>
    <r>
      <rPr>
        <sz val="10"/>
        <rFont val="Times New Roman"/>
        <charset val="134"/>
      </rPr>
      <t>640m</t>
    </r>
    <r>
      <rPr>
        <sz val="10"/>
        <rFont val="仿宋_GB2312"/>
        <charset val="134"/>
      </rPr>
      <t>，宽</t>
    </r>
    <r>
      <rPr>
        <sz val="10"/>
        <rFont val="Times New Roman"/>
        <charset val="134"/>
      </rPr>
      <t>5.5m</t>
    </r>
    <r>
      <rPr>
        <sz val="10"/>
        <rFont val="仿宋_GB2312"/>
        <charset val="134"/>
      </rPr>
      <t>，厚</t>
    </r>
    <r>
      <rPr>
        <sz val="10"/>
        <rFont val="Times New Roman"/>
        <charset val="134"/>
      </rPr>
      <t>15cm</t>
    </r>
    <r>
      <rPr>
        <sz val="10"/>
        <rFont val="仿宋_GB2312"/>
        <charset val="134"/>
      </rPr>
      <t>，合计</t>
    </r>
    <r>
      <rPr>
        <sz val="10"/>
        <rFont val="Times New Roman"/>
        <charset val="134"/>
      </rPr>
      <t>3520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</si>
  <si>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r>
      <rPr>
        <sz val="11"/>
        <rFont val="仿宋_GB2312"/>
        <charset val="134"/>
      </rPr>
      <t>郇封镇人民政府</t>
    </r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</si>
  <si>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年度修武县郇封镇陈村排水沟项目</t>
    </r>
  </si>
  <si>
    <r>
      <rPr>
        <sz val="10"/>
        <rFont val="仿宋_GB2312"/>
        <charset val="134"/>
      </rPr>
      <t>新建排水沟长</t>
    </r>
    <r>
      <rPr>
        <sz val="10"/>
        <rFont val="Times New Roman"/>
        <charset val="134"/>
      </rPr>
      <t>1280m</t>
    </r>
    <r>
      <rPr>
        <sz val="10"/>
        <rFont val="仿宋_GB2312"/>
        <charset val="134"/>
      </rPr>
      <t>，宽</t>
    </r>
    <r>
      <rPr>
        <sz val="10"/>
        <rFont val="Times New Roman"/>
        <charset val="134"/>
      </rPr>
      <t>0.6m</t>
    </r>
    <r>
      <rPr>
        <sz val="10"/>
        <rFont val="仿宋_GB2312"/>
        <charset val="134"/>
      </rPr>
      <t>，平均深度</t>
    </r>
    <r>
      <rPr>
        <sz val="10"/>
        <rFont val="Times New Roman"/>
        <charset val="134"/>
      </rPr>
      <t>0.8m</t>
    </r>
    <r>
      <rPr>
        <sz val="10"/>
        <rFont val="仿宋_GB2312"/>
        <charset val="134"/>
      </rPr>
      <t>，采用</t>
    </r>
    <r>
      <rPr>
        <sz val="10"/>
        <rFont val="Times New Roman"/>
        <charset val="134"/>
      </rPr>
      <t>15CM</t>
    </r>
    <r>
      <rPr>
        <sz val="10"/>
        <rFont val="仿宋_GB2312"/>
        <charset val="134"/>
      </rPr>
      <t>厚预制钢筋混凝土盖沟板。</t>
    </r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</si>
  <si>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年度城关镇城东社区农产品展销项目</t>
    </r>
  </si>
  <si>
    <t>城东社区</t>
  </si>
  <si>
    <r>
      <rPr>
        <sz val="10"/>
        <rFont val="仿宋_GB2312"/>
        <charset val="134"/>
      </rPr>
      <t>新建三层楼房长49m，宽9.5m，建筑面积1400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</si>
  <si>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年度修武县七贤镇乡村旅游项目</t>
    </r>
  </si>
  <si>
    <t>宰湾村</t>
  </si>
  <si>
    <t>对建筑主体进行室外工程及水电暖气、消防等配套设施的建设。</t>
  </si>
  <si>
    <r>
      <rPr>
        <sz val="11"/>
        <rFont val="仿宋_GB2312"/>
        <charset val="134"/>
      </rPr>
      <t>七贤镇人民政府</t>
    </r>
  </si>
  <si>
    <t>合  计</t>
  </si>
  <si>
    <t>备注：每个具体项目建设情况由责任单位另行公告公示。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</si>
</sst>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黑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134"/>
    </font>
    <font>
      <sz val="14"/>
      <name val="仿宋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29" fillId="32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zoomScale="88" zoomScaleNormal="88" workbookViewId="0">
      <selection activeCell="K6" sqref="K6"/>
    </sheetView>
  </sheetViews>
  <sheetFormatPr defaultColWidth="8.75" defaultRowHeight="15.75" outlineLevelCol="5"/>
  <cols>
    <col min="1" max="1" width="4.875" customWidth="1"/>
    <col min="2" max="2" width="29.6833333333333" customWidth="1"/>
    <col min="3" max="3" width="11.5" customWidth="1"/>
    <col min="4" max="4" width="51.5583333333333" customWidth="1"/>
    <col min="5" max="5" width="12.925" customWidth="1"/>
    <col min="6" max="6" width="18.0333333333333" customWidth="1"/>
  </cols>
  <sheetData>
    <row r="1" ht="36" customHeight="1" spans="1:6">
      <c r="A1" s="1" t="s">
        <v>0</v>
      </c>
      <c r="B1" s="1"/>
      <c r="C1" s="1"/>
      <c r="D1" s="1"/>
      <c r="E1" s="1"/>
      <c r="F1" s="1"/>
    </row>
    <row r="2" ht="11.1" customHeight="1" spans="1:6">
      <c r="A2" s="1"/>
      <c r="B2" s="1"/>
      <c r="C2" s="1"/>
      <c r="D2" s="1"/>
      <c r="E2" s="1"/>
      <c r="F2" s="1"/>
    </row>
    <row r="3" ht="40" customHeight="1" spans="1:6">
      <c r="A3" s="2" t="s">
        <v>1</v>
      </c>
      <c r="B3" s="2" t="s">
        <v>2</v>
      </c>
      <c r="C3" s="2" t="s">
        <v>3</v>
      </c>
      <c r="D3" s="2" t="s">
        <v>4</v>
      </c>
      <c r="E3" s="16" t="s">
        <v>5</v>
      </c>
      <c r="F3" s="2" t="s">
        <v>6</v>
      </c>
    </row>
    <row r="4" ht="49" customHeight="1" spans="1:6">
      <c r="A4" s="3">
        <v>1</v>
      </c>
      <c r="B4" s="4" t="s">
        <v>7</v>
      </c>
      <c r="C4" s="5" t="s">
        <v>8</v>
      </c>
      <c r="D4" s="6" t="s">
        <v>9</v>
      </c>
      <c r="E4" s="17">
        <v>45</v>
      </c>
      <c r="F4" s="18" t="s">
        <v>10</v>
      </c>
    </row>
    <row r="5" ht="49" customHeight="1" spans="1:6">
      <c r="A5" s="3">
        <v>2</v>
      </c>
      <c r="B5" s="7" t="s">
        <v>11</v>
      </c>
      <c r="C5" s="5" t="s">
        <v>8</v>
      </c>
      <c r="D5" s="8" t="s">
        <v>12</v>
      </c>
      <c r="E5" s="19">
        <v>60</v>
      </c>
      <c r="F5" s="18" t="s">
        <v>10</v>
      </c>
    </row>
    <row r="6" ht="49" customHeight="1" spans="1:6">
      <c r="A6" s="3">
        <v>3</v>
      </c>
      <c r="B6" s="4" t="s">
        <v>13</v>
      </c>
      <c r="C6" s="5" t="s">
        <v>14</v>
      </c>
      <c r="D6" s="6" t="s">
        <v>15</v>
      </c>
      <c r="E6" s="17">
        <v>46</v>
      </c>
      <c r="F6" s="18" t="s">
        <v>10</v>
      </c>
    </row>
    <row r="7" ht="49" customHeight="1" spans="1:6">
      <c r="A7" s="3">
        <v>4</v>
      </c>
      <c r="B7" s="7" t="s">
        <v>16</v>
      </c>
      <c r="C7" s="5" t="s">
        <v>14</v>
      </c>
      <c r="D7" s="8" t="s">
        <v>17</v>
      </c>
      <c r="E7" s="19">
        <v>60</v>
      </c>
      <c r="F7" s="18" t="s">
        <v>10</v>
      </c>
    </row>
    <row r="8" ht="49" customHeight="1" spans="1:6">
      <c r="A8" s="3">
        <v>5</v>
      </c>
      <c r="B8" s="7" t="s">
        <v>18</v>
      </c>
      <c r="C8" s="9" t="s">
        <v>19</v>
      </c>
      <c r="D8" s="7" t="s">
        <v>20</v>
      </c>
      <c r="E8" s="17">
        <v>43</v>
      </c>
      <c r="F8" s="18" t="s">
        <v>10</v>
      </c>
    </row>
    <row r="9" ht="49" customHeight="1" spans="1:6">
      <c r="A9" s="3">
        <v>6</v>
      </c>
      <c r="B9" s="7" t="s">
        <v>21</v>
      </c>
      <c r="C9" s="9" t="s">
        <v>19</v>
      </c>
      <c r="D9" s="8" t="s">
        <v>22</v>
      </c>
      <c r="E9" s="17">
        <v>60</v>
      </c>
      <c r="F9" s="18" t="s">
        <v>10</v>
      </c>
    </row>
    <row r="10" ht="49" customHeight="1" spans="1:6">
      <c r="A10" s="3">
        <v>7</v>
      </c>
      <c r="B10" s="4" t="s">
        <v>23</v>
      </c>
      <c r="C10" s="5" t="s">
        <v>24</v>
      </c>
      <c r="D10" s="6" t="s">
        <v>25</v>
      </c>
      <c r="E10" s="17">
        <v>40</v>
      </c>
      <c r="F10" s="3" t="s">
        <v>26</v>
      </c>
    </row>
    <row r="11" ht="49" customHeight="1" spans="1:6">
      <c r="A11" s="3">
        <v>8</v>
      </c>
      <c r="B11" s="4" t="s">
        <v>27</v>
      </c>
      <c r="C11" s="5" t="s">
        <v>24</v>
      </c>
      <c r="D11" s="6" t="s">
        <v>28</v>
      </c>
      <c r="E11" s="17">
        <v>50</v>
      </c>
      <c r="F11" s="3" t="s">
        <v>26</v>
      </c>
    </row>
    <row r="12" ht="49" customHeight="1" spans="1:6">
      <c r="A12" s="3">
        <v>9</v>
      </c>
      <c r="B12" s="4" t="s">
        <v>29</v>
      </c>
      <c r="C12" s="10" t="s">
        <v>30</v>
      </c>
      <c r="D12" s="11" t="s">
        <v>31</v>
      </c>
      <c r="E12" s="20">
        <v>287</v>
      </c>
      <c r="F12" s="18" t="s">
        <v>10</v>
      </c>
    </row>
    <row r="13" ht="49" customHeight="1" spans="1:6">
      <c r="A13" s="3">
        <v>10</v>
      </c>
      <c r="B13" s="4" t="s">
        <v>32</v>
      </c>
      <c r="C13" s="10" t="s">
        <v>33</v>
      </c>
      <c r="D13" s="11" t="s">
        <v>34</v>
      </c>
      <c r="E13" s="20">
        <v>57</v>
      </c>
      <c r="F13" s="21" t="s">
        <v>35</v>
      </c>
    </row>
    <row r="14" ht="29.1" customHeight="1" spans="1:6">
      <c r="A14" s="12" t="s">
        <v>36</v>
      </c>
      <c r="B14" s="13"/>
      <c r="C14" s="13"/>
      <c r="D14" s="14"/>
      <c r="E14" s="22">
        <f>SUM(E4:E13)</f>
        <v>748</v>
      </c>
      <c r="F14" s="23"/>
    </row>
    <row r="15" ht="23.1" customHeight="1" spans="1:6">
      <c r="A15" s="15" t="s">
        <v>37</v>
      </c>
      <c r="B15" s="15"/>
      <c r="C15" s="15"/>
      <c r="D15" s="15"/>
      <c r="E15" s="15"/>
      <c r="F15" s="15"/>
    </row>
  </sheetData>
  <autoFilter ref="A3:F15">
    <extLst/>
  </autoFilter>
  <mergeCells count="3">
    <mergeCell ref="A1:F1"/>
    <mergeCell ref="A14:D14"/>
    <mergeCell ref="A15:F15"/>
  </mergeCells>
  <conditionalFormatting sqref="D4">
    <cfRule type="expression" dxfId="0" priority="2">
      <formula>AND(COUNTIF($C$16:$C$21,D4)+COUNTIF(#REF!,D4)&gt;1,NOT(ISBLANK(D4)))</formula>
    </cfRule>
  </conditionalFormatting>
  <conditionalFormatting sqref="B4:B5">
    <cfRule type="expression" dxfId="0" priority="1">
      <formula>AND(COUNTIF(#REF!,B4)+COUNTIF(#REF!,B4)&gt;1,NOT(ISBLANK(B4)))</formula>
    </cfRule>
  </conditionalFormatting>
  <printOptions horizontalCentered="1" verticalCentered="1"/>
  <pageMargins left="0.751388888888889" right="0.751388888888889" top="1" bottom="1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nyj</cp:lastModifiedBy>
  <dcterms:created xsi:type="dcterms:W3CDTF">2021-02-25T09:36:00Z</dcterms:created>
  <dcterms:modified xsi:type="dcterms:W3CDTF">2025-05-13T15:26:43Z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3B3994CD472142C8B0E0021484100C10_13</vt:lpwstr>
  </property>
</Properties>
</file>