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525"/>
  </bookViews>
  <sheets>
    <sheet name="Sheet1" sheetId="1" r:id="rId1"/>
  </sheets>
  <definedNames>
    <definedName name="_xlnm._FilterDatabase" localSheetId="0" hidden="1">Sheet1!$A$3:$F$12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<sst xmlns="http://schemas.openxmlformats.org/spreadsheetml/2006/main" count="37" uniqueCount="33">
  <si>
    <t>修武县2025年度县级第二批衔接资金分配表</t>
  </si>
  <si>
    <t>序号</t>
  </si>
  <si>
    <t>项目名称</t>
  </si>
  <si>
    <t>建设地点</t>
  </si>
  <si>
    <t>建设内容</t>
  </si>
  <si>
    <t>投资规模
（万元）</t>
  </si>
  <si>
    <t>责任单位</t>
  </si>
  <si>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年度修武县七贤镇乡村旅游项目</t>
    </r>
  </si>
  <si>
    <t>宰湾村</t>
  </si>
  <si>
    <r>
      <rPr>
        <sz val="10"/>
        <rFont val="仿宋_GB2312"/>
        <charset val="134"/>
      </rPr>
      <t>对建筑主体进行室外工程及水电暖气、消防等配套设施的建设。</t>
    </r>
  </si>
  <si>
    <r>
      <rPr>
        <sz val="11"/>
        <rFont val="仿宋_GB2312"/>
        <charset val="134"/>
      </rPr>
      <t>七贤镇人民政府</t>
    </r>
  </si>
  <si>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年城关镇城东社区农产品展销项目</t>
    </r>
  </si>
  <si>
    <t>城关镇</t>
  </si>
  <si>
    <r>
      <rPr>
        <sz val="10"/>
        <rFont val="仿宋_GB2312"/>
        <charset val="134"/>
      </rPr>
      <t>新建三层建筑长</t>
    </r>
    <r>
      <rPr>
        <sz val="10"/>
        <rFont val="Times New Roman"/>
        <charset val="134"/>
      </rPr>
      <t>49</t>
    </r>
    <r>
      <rPr>
        <sz val="10"/>
        <rFont val="仿宋_GB2312"/>
        <charset val="134"/>
      </rPr>
      <t>米，宽</t>
    </r>
    <r>
      <rPr>
        <sz val="10"/>
        <rFont val="Times New Roman"/>
        <charset val="134"/>
      </rPr>
      <t>9.5</t>
    </r>
    <r>
      <rPr>
        <sz val="10"/>
        <rFont val="仿宋_GB2312"/>
        <charset val="134"/>
      </rPr>
      <t>米，建筑面积</t>
    </r>
    <r>
      <rPr>
        <sz val="10"/>
        <rFont val="Times New Roman"/>
        <charset val="134"/>
      </rPr>
      <t>1400</t>
    </r>
    <r>
      <rPr>
        <sz val="10"/>
        <rFont val="仿宋_GB2312"/>
        <charset val="134"/>
      </rPr>
      <t>平方米</t>
    </r>
  </si>
  <si>
    <t>城关镇人民政府</t>
  </si>
  <si>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年度修武县城关镇大韩村小型农田水利设施建设项目</t>
    </r>
  </si>
  <si>
    <r>
      <rPr>
        <sz val="11"/>
        <rFont val="仿宋_GB2312"/>
        <charset val="134"/>
      </rPr>
      <t>大韩村</t>
    </r>
  </si>
  <si>
    <r>
      <rPr>
        <sz val="10"/>
        <rFont val="仿宋_GB2312"/>
        <charset val="134"/>
      </rPr>
      <t>新打</t>
    </r>
    <r>
      <rPr>
        <sz val="10"/>
        <rFont val="Times New Roman"/>
        <charset val="134"/>
      </rPr>
      <t>80m</t>
    </r>
    <r>
      <rPr>
        <sz val="10"/>
        <rFont val="仿宋_GB2312"/>
        <charset val="134"/>
      </rPr>
      <t>机井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眼，配潜水泵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台、变频控制柜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台、</t>
    </r>
    <r>
      <rPr>
        <sz val="10"/>
        <rFont val="Times New Roman"/>
        <charset val="134"/>
      </rPr>
      <t>3m*3m</t>
    </r>
    <r>
      <rPr>
        <sz val="10"/>
        <rFont val="仿宋_GB2312"/>
        <charset val="134"/>
      </rPr>
      <t>机井台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座，电缆</t>
    </r>
    <r>
      <rPr>
        <sz val="10"/>
        <rFont val="Times New Roman"/>
        <charset val="134"/>
      </rPr>
      <t>200m</t>
    </r>
    <r>
      <rPr>
        <sz val="10"/>
        <rFont val="仿宋_GB2312"/>
        <charset val="134"/>
      </rPr>
      <t>等配套设施。</t>
    </r>
  </si>
  <si>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年度修武县城关镇西门村小型农田水利设施建设项目</t>
    </r>
  </si>
  <si>
    <t>西门村</t>
  </si>
  <si>
    <t>新建钢制井房3座、C20混凝土井台3座，80m机井3眼、其他配套设施等。</t>
  </si>
  <si>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年度修武县郇封镇后雁门村小型农田水利设施建设项目</t>
    </r>
  </si>
  <si>
    <t>后雁门</t>
  </si>
  <si>
    <r>
      <rPr>
        <sz val="10"/>
        <rFont val="仿宋_GB2312"/>
        <charset val="134"/>
      </rPr>
      <t>新建</t>
    </r>
    <r>
      <rPr>
        <sz val="10"/>
        <rFont val="Times New Roman"/>
        <charset val="134"/>
      </rPr>
      <t>100m</t>
    </r>
    <r>
      <rPr>
        <sz val="10"/>
        <rFont val="仿宋_GB2312"/>
        <charset val="134"/>
      </rPr>
      <t>灌溉井，</t>
    </r>
    <r>
      <rPr>
        <sz val="10"/>
        <rFont val="Times New Roman"/>
        <charset val="134"/>
      </rPr>
      <t>11kw</t>
    </r>
    <r>
      <rPr>
        <sz val="10"/>
        <rFont val="仿宋_GB2312"/>
        <charset val="134"/>
      </rPr>
      <t>水泵，井管</t>
    </r>
    <r>
      <rPr>
        <sz val="10"/>
        <rFont val="Times New Roman"/>
        <charset val="134"/>
      </rPr>
      <t>100m</t>
    </r>
    <r>
      <rPr>
        <sz val="10"/>
        <rFont val="仿宋_GB2312"/>
        <charset val="134"/>
      </rPr>
      <t>，沉沙罐，配套喷灌等设施。</t>
    </r>
  </si>
  <si>
    <t>郇封镇人民政府</t>
  </si>
  <si>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年度修武县财政衔接资金项目管理费</t>
    </r>
  </si>
  <si>
    <t>修武县</t>
  </si>
  <si>
    <t>财政衔接项目的设计、预算、监理、第三方验收、结算评审等。</t>
  </si>
  <si>
    <t>修武县农业农村局</t>
  </si>
  <si>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年度修武县派驻村第一书记专项工作经费项目</t>
    </r>
  </si>
  <si>
    <t>拨付38名县派驻村第一书记专项工作经费41万元（原则上1万元/村，其中官司桥村为成建制派村另申请3万元）</t>
  </si>
  <si>
    <t>合  计</t>
  </si>
  <si>
    <t>备注：每个具体项目建设情况由责任单位另行公告公示。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</si>
</sst>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6"/>
      <name val="黑体"/>
      <charset val="134"/>
    </font>
    <font>
      <sz val="11"/>
      <color theme="1"/>
      <name val="宋体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30" fillId="32" borderId="12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zoomScale="88" zoomScaleNormal="88" workbookViewId="0">
      <selection activeCell="H10" sqref="H10"/>
    </sheetView>
  </sheetViews>
  <sheetFormatPr defaultColWidth="8.75" defaultRowHeight="15.75" outlineLevelCol="5"/>
  <cols>
    <col min="1" max="1" width="4.875" customWidth="1"/>
    <col min="2" max="2" width="32.6666666666667" customWidth="1"/>
    <col min="3" max="3" width="11.5" customWidth="1"/>
    <col min="4" max="4" width="51.5583333333333" customWidth="1"/>
    <col min="5" max="5" width="12.925" customWidth="1"/>
    <col min="6" max="6" width="18.0333333333333" customWidth="1"/>
  </cols>
  <sheetData>
    <row r="1" ht="36" customHeight="1" spans="1:6">
      <c r="A1" s="1" t="s">
        <v>0</v>
      </c>
      <c r="B1" s="1"/>
      <c r="C1" s="1"/>
      <c r="D1" s="1"/>
      <c r="E1" s="1"/>
      <c r="F1" s="1"/>
    </row>
    <row r="2" ht="1" customHeight="1" spans="1:6">
      <c r="A2" s="1"/>
      <c r="B2" s="1"/>
      <c r="C2" s="1"/>
      <c r="D2" s="1"/>
      <c r="E2" s="1"/>
      <c r="F2" s="1"/>
    </row>
    <row r="3" ht="40" customHeight="1" spans="1:6">
      <c r="A3" s="2" t="s">
        <v>1</v>
      </c>
      <c r="B3" s="2" t="s">
        <v>2</v>
      </c>
      <c r="C3" s="2" t="s">
        <v>3</v>
      </c>
      <c r="D3" s="2" t="s">
        <v>4</v>
      </c>
      <c r="E3" s="15" t="s">
        <v>5</v>
      </c>
      <c r="F3" s="2" t="s">
        <v>6</v>
      </c>
    </row>
    <row r="4" ht="49" customHeight="1" spans="1:6">
      <c r="A4" s="3">
        <v>1</v>
      </c>
      <c r="B4" s="4" t="s">
        <v>7</v>
      </c>
      <c r="C4" s="5" t="s">
        <v>8</v>
      </c>
      <c r="D4" s="6" t="s">
        <v>9</v>
      </c>
      <c r="E4" s="16">
        <v>905</v>
      </c>
      <c r="F4" s="8" t="s">
        <v>10</v>
      </c>
    </row>
    <row r="5" ht="40" customHeight="1" spans="1:6">
      <c r="A5" s="3">
        <v>2</v>
      </c>
      <c r="B5" s="4" t="s">
        <v>11</v>
      </c>
      <c r="C5" s="7" t="s">
        <v>12</v>
      </c>
      <c r="D5" s="6" t="s">
        <v>13</v>
      </c>
      <c r="E5" s="16">
        <v>100</v>
      </c>
      <c r="F5" s="17" t="s">
        <v>14</v>
      </c>
    </row>
    <row r="6" ht="49" customHeight="1" spans="1:6">
      <c r="A6" s="3">
        <v>3</v>
      </c>
      <c r="B6" s="4" t="s">
        <v>15</v>
      </c>
      <c r="C6" s="8" t="s">
        <v>16</v>
      </c>
      <c r="D6" s="6" t="s">
        <v>17</v>
      </c>
      <c r="E6" s="16">
        <v>5</v>
      </c>
      <c r="F6" s="5" t="s">
        <v>14</v>
      </c>
    </row>
    <row r="7" ht="49" customHeight="1" spans="1:6">
      <c r="A7" s="3">
        <v>4</v>
      </c>
      <c r="B7" s="4" t="s">
        <v>18</v>
      </c>
      <c r="C7" s="5" t="s">
        <v>19</v>
      </c>
      <c r="D7" s="9" t="s">
        <v>20</v>
      </c>
      <c r="E7" s="18">
        <v>14</v>
      </c>
      <c r="F7" s="5" t="s">
        <v>14</v>
      </c>
    </row>
    <row r="8" ht="49" customHeight="1" spans="1:6">
      <c r="A8" s="3">
        <v>5</v>
      </c>
      <c r="B8" s="4" t="s">
        <v>21</v>
      </c>
      <c r="C8" s="5" t="s">
        <v>22</v>
      </c>
      <c r="D8" s="4" t="s">
        <v>23</v>
      </c>
      <c r="E8" s="19">
        <v>5</v>
      </c>
      <c r="F8" s="5" t="s">
        <v>24</v>
      </c>
    </row>
    <row r="9" ht="39" customHeight="1" spans="1:6">
      <c r="A9" s="3">
        <v>6</v>
      </c>
      <c r="B9" s="6" t="s">
        <v>25</v>
      </c>
      <c r="C9" s="5" t="s">
        <v>26</v>
      </c>
      <c r="D9" s="10" t="s">
        <v>27</v>
      </c>
      <c r="E9" s="20">
        <v>150</v>
      </c>
      <c r="F9" s="5" t="s">
        <v>28</v>
      </c>
    </row>
    <row r="10" ht="42" customHeight="1" spans="1:6">
      <c r="A10" s="3">
        <v>7</v>
      </c>
      <c r="B10" s="6" t="s">
        <v>29</v>
      </c>
      <c r="C10" s="5" t="s">
        <v>26</v>
      </c>
      <c r="D10" s="10" t="s">
        <v>30</v>
      </c>
      <c r="E10" s="20">
        <v>41</v>
      </c>
      <c r="F10" s="5" t="s">
        <v>28</v>
      </c>
    </row>
    <row r="11" ht="29.1" customHeight="1" spans="1:6">
      <c r="A11" s="11" t="s">
        <v>31</v>
      </c>
      <c r="B11" s="12"/>
      <c r="C11" s="12"/>
      <c r="D11" s="13"/>
      <c r="E11" s="21">
        <f>SUM(E4:E10)</f>
        <v>1220</v>
      </c>
      <c r="F11" s="5"/>
    </row>
    <row r="12" ht="23.1" customHeight="1" spans="1:6">
      <c r="A12" s="14" t="s">
        <v>32</v>
      </c>
      <c r="B12" s="14"/>
      <c r="C12" s="14"/>
      <c r="D12" s="14"/>
      <c r="E12" s="14"/>
      <c r="F12" s="14"/>
    </row>
  </sheetData>
  <autoFilter ref="A3:F12">
    <extLst/>
  </autoFilter>
  <mergeCells count="3">
    <mergeCell ref="A1:F1"/>
    <mergeCell ref="A11:D11"/>
    <mergeCell ref="A12:F12"/>
  </mergeCells>
  <conditionalFormatting sqref="B4:B9">
    <cfRule type="expression" dxfId="0" priority="1">
      <formula>AND(COUNTIF(#REF!,B4)+COUNTIF(#REF!,B4)&gt;1,NOT(ISBLANK(B4)))</formula>
    </cfRule>
  </conditionalFormatting>
  <conditionalFormatting sqref="D4:D8">
    <cfRule type="expression" dxfId="0" priority="2">
      <formula>AND(COUNTIF($C$13:$C$18,D4)+COUNTIF(#REF!,D4)&gt;1,NOT(ISBLANK(D4)))</formula>
    </cfRule>
  </conditionalFormatting>
  <printOptions horizontalCentered="1" verticalCentered="1"/>
  <pageMargins left="0.472222222222222" right="0.472222222222222" top="1" bottom="1" header="0.5" footer="0.5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nyj</cp:lastModifiedBy>
  <dcterms:created xsi:type="dcterms:W3CDTF">2021-02-26T01:36:00Z</dcterms:created>
  <dcterms:modified xsi:type="dcterms:W3CDTF">2025-06-05T10:52:38Z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690E94B48C514F0A82471AF880958F49_13</vt:lpwstr>
  </property>
</Properties>
</file>