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<sst xmlns="http://schemas.openxmlformats.org/spreadsheetml/2006/main" count="25" uniqueCount="25">
  <si>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政府购买基层岗位高校毕业生保险缴费明细表</t>
  </si>
  <si>
    <t>序号</t>
  </si>
  <si>
    <t>姓名</t>
  </si>
  <si>
    <t>月缴费基数</t>
  </si>
  <si>
    <t>工伤</t>
  </si>
  <si>
    <t>失业</t>
  </si>
  <si>
    <t>医疗</t>
  </si>
  <si>
    <t>养老</t>
  </si>
  <si>
    <t>月缴费金额</t>
  </si>
  <si>
    <t>缴费期间</t>
  </si>
  <si>
    <t>缴费月数</t>
  </si>
  <si>
    <t>缴纳金额</t>
  </si>
  <si>
    <t>单位缴纳（0.2%）</t>
  </si>
  <si>
    <t>单位缴纳（0.7%）</t>
  </si>
  <si>
    <t>个人缴纳（0.3%）</t>
  </si>
  <si>
    <t>单位缴纳（7.5%）</t>
  </si>
  <si>
    <t>个人缴纳（2%）</t>
  </si>
  <si>
    <t>单位缴纳（16%）</t>
  </si>
  <si>
    <t>个人缴纳（8%）</t>
  </si>
  <si>
    <t>单位缴纳</t>
  </si>
  <si>
    <t>个人缴纳</t>
  </si>
  <si>
    <t>许璐璐</t>
  </si>
  <si>
    <t>刘夏伶</t>
  </si>
  <si>
    <t>白梦蝶</t>
  </si>
  <si>
    <t>合计</t>
  </si>
</sst>
</file>

<file path=xl/styles.xml><?xml version="1.0" encoding="utf-8"?>
<styleSheet xmlns="http://schemas.openxmlformats.org/spreadsheetml/2006/main">
  <numFmts count="7">
    <numFmt numFmtId="176" formatCode="0.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</numFmts>
  <fonts count="25">
    <font>
      <sz val="11"/>
      <color theme="1"/>
      <name val="宋体"/>
      <charset val="134"/>
      <scheme val="minor"/>
    </font>
    <font>
      <sz val="24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8" borderId="12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24" fillId="26" borderId="1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workbookViewId="0">
      <selection activeCell="G19" sqref="G19"/>
    </sheetView>
  </sheetViews>
  <sheetFormatPr defaultColWidth="9" defaultRowHeight="13.5" outlineLevelRow="6"/>
  <cols>
    <col min="1" max="1" width="4.75" style="1" customWidth="1"/>
    <col min="2" max="13" width="9" style="1"/>
    <col min="14" max="14" width="5.25" style="1" customWidth="1"/>
    <col min="15" max="15" width="9" style="1"/>
    <col min="16" max="16" width="0.125" style="1" customWidth="1"/>
    <col min="17" max="16384" width="9" style="1"/>
  </cols>
  <sheetData>
    <row r="1" s="1" customFormat="1" ht="53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28" customHeight="1" spans="1:1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/>
      <c r="G2" s="5" t="s">
        <v>6</v>
      </c>
      <c r="H2" s="5"/>
      <c r="I2" s="5" t="s">
        <v>7</v>
      </c>
      <c r="J2" s="5"/>
      <c r="K2" s="15" t="s">
        <v>8</v>
      </c>
      <c r="L2" s="16"/>
      <c r="M2" s="3" t="s">
        <v>9</v>
      </c>
      <c r="N2" s="17" t="s">
        <v>10</v>
      </c>
      <c r="O2" s="18" t="s">
        <v>11</v>
      </c>
      <c r="P2" s="18"/>
    </row>
    <row r="3" s="1" customFormat="1" ht="33" customHeight="1" spans="1:16">
      <c r="A3" s="6"/>
      <c r="B3" s="6"/>
      <c r="C3" s="6"/>
      <c r="D3" s="7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8" t="s">
        <v>18</v>
      </c>
      <c r="K3" s="19" t="s">
        <v>19</v>
      </c>
      <c r="L3" s="20" t="s">
        <v>20</v>
      </c>
      <c r="M3" s="21"/>
      <c r="N3" s="22"/>
      <c r="O3" s="18"/>
      <c r="P3" s="18"/>
    </row>
    <row r="4" s="1" customFormat="1" ht="29" customHeight="1" spans="1:16">
      <c r="A4" s="9">
        <v>1</v>
      </c>
      <c r="B4" s="7" t="s">
        <v>21</v>
      </c>
      <c r="C4" s="10">
        <v>2745</v>
      </c>
      <c r="D4" s="10">
        <v>5.49</v>
      </c>
      <c r="E4" s="11">
        <v>19.22</v>
      </c>
      <c r="F4" s="10">
        <v>8.24</v>
      </c>
      <c r="G4" s="10">
        <v>205.88</v>
      </c>
      <c r="H4" s="10">
        <v>54.9</v>
      </c>
      <c r="I4" s="10">
        <v>439.2</v>
      </c>
      <c r="J4" s="10">
        <v>219.6</v>
      </c>
      <c r="K4" s="10">
        <v>669.79</v>
      </c>
      <c r="L4" s="23">
        <v>282.74</v>
      </c>
      <c r="M4" s="24">
        <v>44317</v>
      </c>
      <c r="N4" s="25">
        <v>1</v>
      </c>
      <c r="O4" s="26">
        <v>952.53</v>
      </c>
      <c r="P4" s="26"/>
    </row>
    <row r="5" s="1" customFormat="1" ht="30" customHeight="1" spans="1:16">
      <c r="A5" s="9">
        <v>2</v>
      </c>
      <c r="B5" s="12" t="s">
        <v>22</v>
      </c>
      <c r="C5" s="10">
        <v>2745</v>
      </c>
      <c r="D5" s="10">
        <v>5.49</v>
      </c>
      <c r="E5" s="11">
        <v>19.22</v>
      </c>
      <c r="F5" s="10">
        <v>8.24</v>
      </c>
      <c r="G5" s="10">
        <v>205.88</v>
      </c>
      <c r="H5" s="10">
        <v>54.9</v>
      </c>
      <c r="I5" s="10">
        <v>439.2</v>
      </c>
      <c r="J5" s="10">
        <v>219.6</v>
      </c>
      <c r="K5" s="10">
        <v>669.79</v>
      </c>
      <c r="L5" s="23">
        <v>282.74</v>
      </c>
      <c r="M5" s="24">
        <v>44317</v>
      </c>
      <c r="N5" s="25">
        <v>1</v>
      </c>
      <c r="O5" s="26">
        <v>952.53</v>
      </c>
      <c r="P5" s="26"/>
    </row>
    <row r="6" s="1" customFormat="1" ht="32" customHeight="1" spans="1:16">
      <c r="A6" s="9">
        <v>3</v>
      </c>
      <c r="B6" s="12" t="s">
        <v>23</v>
      </c>
      <c r="C6" s="10">
        <v>2745</v>
      </c>
      <c r="D6" s="10">
        <v>5.49</v>
      </c>
      <c r="E6" s="11">
        <v>19.22</v>
      </c>
      <c r="F6" s="10">
        <v>8.24</v>
      </c>
      <c r="G6" s="10">
        <v>205.88</v>
      </c>
      <c r="H6" s="10">
        <v>54.9</v>
      </c>
      <c r="I6" s="10">
        <v>439.2</v>
      </c>
      <c r="J6" s="10">
        <v>219.6</v>
      </c>
      <c r="K6" s="10">
        <v>669.79</v>
      </c>
      <c r="L6" s="23">
        <v>282.74</v>
      </c>
      <c r="M6" s="24">
        <v>44317</v>
      </c>
      <c r="N6" s="25">
        <v>1</v>
      </c>
      <c r="O6" s="26">
        <v>952.53</v>
      </c>
      <c r="P6" s="26"/>
    </row>
    <row r="7" s="1" customFormat="1" ht="30" customHeight="1" spans="1:16">
      <c r="A7" s="13" t="s">
        <v>24</v>
      </c>
      <c r="B7" s="14"/>
      <c r="C7" s="10"/>
      <c r="D7" s="10">
        <f t="shared" ref="D7:L7" si="0">SUM(D4:D6)</f>
        <v>16.47</v>
      </c>
      <c r="E7" s="10">
        <f t="shared" si="0"/>
        <v>57.66</v>
      </c>
      <c r="F7" s="10">
        <f t="shared" si="0"/>
        <v>24.72</v>
      </c>
      <c r="G7" s="10">
        <f t="shared" si="0"/>
        <v>617.64</v>
      </c>
      <c r="H7" s="10">
        <f t="shared" si="0"/>
        <v>164.7</v>
      </c>
      <c r="I7" s="10">
        <f t="shared" si="0"/>
        <v>1317.6</v>
      </c>
      <c r="J7" s="10">
        <f t="shared" si="0"/>
        <v>658.8</v>
      </c>
      <c r="K7" s="10">
        <f t="shared" si="0"/>
        <v>2009.37</v>
      </c>
      <c r="L7" s="10">
        <f t="shared" si="0"/>
        <v>848.22</v>
      </c>
      <c r="M7" s="27"/>
      <c r="N7" s="28"/>
      <c r="O7" s="26">
        <f>SUM(O4:O6)</f>
        <v>2857.59</v>
      </c>
      <c r="P7" s="26"/>
    </row>
  </sheetData>
  <mergeCells count="16">
    <mergeCell ref="A1:P1"/>
    <mergeCell ref="E2:F2"/>
    <mergeCell ref="G2:H2"/>
    <mergeCell ref="I2:J2"/>
    <mergeCell ref="K2:L2"/>
    <mergeCell ref="O4:P4"/>
    <mergeCell ref="O5:P5"/>
    <mergeCell ref="O6:P6"/>
    <mergeCell ref="A7:B7"/>
    <mergeCell ref="O7:P7"/>
    <mergeCell ref="A2:A3"/>
    <mergeCell ref="B2:B3"/>
    <mergeCell ref="C2:C3"/>
    <mergeCell ref="M2:M3"/>
    <mergeCell ref="N2:N3"/>
    <mergeCell ref="O2:P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2021-05-06T02:26:00Z</dcterms:created>
  <dcterms:modified xsi:type="dcterms:W3CDTF">2021-05-06T02:28:27Z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D1375946F43C4151B10BEDAA3B4CC168</vt:lpwstr>
  </property>
  <property fmtid="{D5CDD505-2E9C-101B-9397-08002B2CF9AE}" pid="3" name="KSOProductBuildVer">
    <vt:lpwstr>2052-11.1.0.10463</vt:lpwstr>
  </property>
</Properties>
</file>